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lpg\Desktop\"/>
    </mc:Choice>
  </mc:AlternateContent>
  <xr:revisionPtr revIDLastSave="0" documentId="8_{78EECAD2-D3DB-426C-A1E1-7AE9ADB560F0}" xr6:coauthVersionLast="47" xr6:coauthVersionMax="47" xr10:uidLastSave="{00000000-0000-0000-0000-000000000000}"/>
  <workbookProtection workbookAlgorithmName="SHA-512" workbookHashValue="/nA/YxHoJ+g+ECwOuSID52Yo6C04EnhaQY+LrmNVHGLL17pKXDbJvMOEwT4zv67MQlmTOlkLCRuT8T3fDzGOzQ==" workbookSaltValue="RysJDQzD/Gkl6YA3JM/LlQ==" workbookSpinCount="100000" lockStructure="1"/>
  <bookViews>
    <workbookView xWindow="-98" yWindow="-98" windowWidth="21795" windowHeight="13875" xr2:uid="{B9544420-1E6B-41B4-9404-980E839CE5B3}"/>
  </bookViews>
  <sheets>
    <sheet name="ご案内" sheetId="2" r:id="rId1"/>
    <sheet name="アンケート回答指針" sheetId="3" r:id="rId2"/>
    <sheet name="設問（液石法のみ）" sheetId="1" r:id="rId3"/>
    <sheet name="アンケート集計表" sheetId="8" state="hidden" r:id="rId4"/>
  </sheets>
  <definedNames>
    <definedName name="_xlnm._FilterDatabase" localSheetId="0" hidden="1">ご案内!$A$2:$A$28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4" i="1" l="1"/>
  <c r="D138" i="8" l="1"/>
  <c r="C138" i="8"/>
  <c r="D130" i="8"/>
  <c r="C130" i="8"/>
  <c r="D295" i="8"/>
  <c r="C295" i="8"/>
  <c r="B295" i="8"/>
  <c r="C292" i="8"/>
  <c r="C288" i="8"/>
  <c r="C249" i="8"/>
  <c r="C242" i="8"/>
  <c r="C125" i="8"/>
  <c r="C114" i="8"/>
  <c r="D5" i="8"/>
  <c r="C5" i="8"/>
  <c r="D6" i="8"/>
  <c r="D324" i="8"/>
  <c r="D323" i="8"/>
  <c r="D322" i="8"/>
  <c r="D321" i="8"/>
  <c r="D320" i="8"/>
  <c r="D319" i="8"/>
  <c r="D318" i="8"/>
  <c r="D317" i="8"/>
  <c r="D316" i="8"/>
  <c r="D315" i="8"/>
  <c r="D314" i="8"/>
  <c r="D313" i="8"/>
  <c r="D312" i="8"/>
  <c r="D311" i="8"/>
  <c r="D310" i="8"/>
  <c r="D309" i="8"/>
  <c r="D308" i="8"/>
  <c r="D307" i="8"/>
  <c r="D306" i="8"/>
  <c r="D305" i="8"/>
  <c r="D304" i="8"/>
  <c r="D303" i="8"/>
  <c r="D302" i="8"/>
  <c r="D301" i="8"/>
  <c r="D300" i="8"/>
  <c r="D299" i="8"/>
  <c r="D298" i="8"/>
  <c r="D297" i="8"/>
  <c r="D296" i="8"/>
  <c r="D294" i="8"/>
  <c r="D293" i="8"/>
  <c r="D291" i="8"/>
  <c r="D290" i="8"/>
  <c r="D289"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8" i="8"/>
  <c r="D247" i="8"/>
  <c r="D246" i="8"/>
  <c r="D245" i="8"/>
  <c r="D244" i="8"/>
  <c r="D243"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24" i="8"/>
  <c r="D123" i="8"/>
  <c r="D122" i="8"/>
  <c r="D121" i="8"/>
  <c r="D120" i="8"/>
  <c r="D119" i="8"/>
  <c r="D118" i="8"/>
  <c r="D117" i="8"/>
  <c r="D116" i="8"/>
  <c r="D115"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4" i="8"/>
  <c r="D3" i="8"/>
  <c r="C324" i="8"/>
  <c r="C312" i="8"/>
  <c r="C311" i="8"/>
  <c r="C310" i="8"/>
  <c r="C309" i="8"/>
  <c r="C308" i="8"/>
  <c r="C307" i="8"/>
  <c r="C306" i="8"/>
  <c r="C305" i="8"/>
  <c r="C304" i="8"/>
  <c r="C303" i="8"/>
  <c r="C302" i="8"/>
  <c r="C301" i="8"/>
  <c r="C300" i="8"/>
  <c r="C299" i="8"/>
  <c r="C298" i="8"/>
  <c r="C297" i="8"/>
  <c r="C296" i="8"/>
  <c r="C294" i="8"/>
  <c r="C293" i="8"/>
  <c r="C291" i="8"/>
  <c r="C290" i="8"/>
  <c r="C289"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8" i="8"/>
  <c r="C247" i="8"/>
  <c r="C246" i="8"/>
  <c r="C245" i="8"/>
  <c r="C244" i="8"/>
  <c r="C243"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24" i="8"/>
  <c r="C123" i="8"/>
  <c r="C122" i="8"/>
  <c r="C121" i="8"/>
  <c r="C120" i="8"/>
  <c r="C119" i="8"/>
  <c r="C118" i="8"/>
  <c r="C117" i="8"/>
  <c r="C116" i="8"/>
  <c r="C115"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4" i="8"/>
  <c r="C3" i="8"/>
  <c r="B324" i="8"/>
  <c r="B312" i="8"/>
  <c r="B307" i="8"/>
  <c r="B306" i="8"/>
  <c r="B296" i="8"/>
  <c r="B293" i="8"/>
  <c r="B285" i="8"/>
  <c r="B283" i="8"/>
  <c r="B281" i="8"/>
  <c r="B279" i="8"/>
  <c r="B278" i="8"/>
  <c r="B261" i="8"/>
  <c r="B250" i="8"/>
  <c r="B236" i="8"/>
  <c r="B228" i="8"/>
  <c r="B227" i="8"/>
  <c r="B195" i="8"/>
  <c r="B194" i="8"/>
  <c r="B193" i="8"/>
  <c r="B192" i="8"/>
  <c r="B191" i="8"/>
  <c r="B147" i="8"/>
  <c r="B115" i="8"/>
  <c r="B110" i="8"/>
  <c r="B94" i="8"/>
  <c r="B92" i="8"/>
  <c r="B90" i="8"/>
  <c r="B80" i="8"/>
  <c r="B79" i="8"/>
  <c r="B71" i="8"/>
  <c r="B70" i="8"/>
  <c r="B63" i="8"/>
  <c r="B53" i="8"/>
  <c r="B49" i="8"/>
  <c r="B44" i="8"/>
  <c r="B43" i="8"/>
  <c r="B42" i="8"/>
  <c r="B31" i="8"/>
  <c r="B20" i="8"/>
  <c r="B9" i="8"/>
  <c r="B8" i="8"/>
  <c r="B7" i="8"/>
  <c r="B5" i="8"/>
  <c r="B4" i="8"/>
  <c r="B3" i="8"/>
  <c r="D146" i="8"/>
  <c r="C146" i="8"/>
  <c r="C135" i="8"/>
  <c r="D135" i="8"/>
  <c r="C136" i="8"/>
  <c r="D136" i="8"/>
  <c r="C137" i="8"/>
  <c r="D137" i="8"/>
  <c r="C139" i="8"/>
  <c r="D139" i="8"/>
  <c r="C140" i="8"/>
  <c r="D140" i="8"/>
  <c r="C141" i="8"/>
  <c r="D141" i="8"/>
  <c r="C142" i="8"/>
  <c r="D142" i="8"/>
  <c r="C143" i="8"/>
  <c r="D143" i="8"/>
  <c r="C144" i="8"/>
  <c r="D144" i="8"/>
  <c r="C145" i="8"/>
  <c r="D145" i="8"/>
  <c r="D134" i="8"/>
  <c r="C134" i="8"/>
  <c r="B134" i="8"/>
  <c r="D133" i="8"/>
  <c r="C133" i="8"/>
  <c r="C127" i="8"/>
  <c r="D127" i="8"/>
  <c r="C128" i="8"/>
  <c r="D128" i="8"/>
  <c r="C129" i="8"/>
  <c r="D129" i="8"/>
  <c r="C131" i="8"/>
  <c r="D131" i="8"/>
  <c r="C132" i="8"/>
  <c r="D132" i="8"/>
  <c r="D126" i="8"/>
  <c r="C126" i="8"/>
  <c r="B126" i="8"/>
  <c r="I195" i="1"/>
  <c r="D125" i="8" s="1"/>
  <c r="G391" i="1"/>
  <c r="G374" i="1"/>
  <c r="F358" i="1"/>
  <c r="D292" i="8" s="1"/>
  <c r="E358" i="1"/>
  <c r="D288" i="8" s="1"/>
  <c r="E301" i="1"/>
  <c r="F298" i="1"/>
  <c r="D249" i="8" s="1"/>
  <c r="E298" i="1"/>
  <c r="D242" i="8" s="1"/>
  <c r="F180" i="1"/>
  <c r="D114" i="8" s="1"/>
</calcChain>
</file>

<file path=xl/sharedStrings.xml><?xml version="1.0" encoding="utf-8"?>
<sst xmlns="http://schemas.openxmlformats.org/spreadsheetml/2006/main" count="612" uniqueCount="409">
  <si>
    <t>保安人材に関する実態調査</t>
  </si>
  <si>
    <t>アンケートの回答について</t>
    <rPh sb="6" eb="8">
      <t>カイトウ</t>
    </rPh>
    <phoneticPr fontId="3"/>
  </si>
  <si>
    <r>
      <t>本資料添付の</t>
    </r>
    <r>
      <rPr>
        <b/>
        <sz val="11"/>
        <color theme="1"/>
        <rFont val="游ゴシック"/>
        <family val="3"/>
        <charset val="128"/>
        <scheme val="minor"/>
      </rPr>
      <t>「アンケート回答指針」</t>
    </r>
    <r>
      <rPr>
        <sz val="11"/>
        <color theme="1"/>
        <rFont val="游ゴシック"/>
        <family val="2"/>
        <charset val="128"/>
        <scheme val="minor"/>
      </rPr>
      <t>を必ずご覧いただき、</t>
    </r>
    <r>
      <rPr>
        <b/>
        <sz val="11"/>
        <rFont val="游ゴシック"/>
        <family val="3"/>
        <charset val="128"/>
        <scheme val="minor"/>
      </rPr>
      <t>下記リンク先のForms</t>
    </r>
    <r>
      <rPr>
        <sz val="11"/>
        <color theme="1"/>
        <rFont val="游ゴシック"/>
        <family val="2"/>
        <charset val="128"/>
        <scheme val="minor"/>
      </rPr>
      <t>よりご回答をお願いいたします。</t>
    </r>
    <rPh sb="0" eb="3">
      <t>ホンシリョウ</t>
    </rPh>
    <rPh sb="3" eb="5">
      <t>テンプ</t>
    </rPh>
    <rPh sb="12" eb="16">
      <t>カイトウシシン</t>
    </rPh>
    <rPh sb="18" eb="19">
      <t>カナラ</t>
    </rPh>
    <rPh sb="21" eb="22">
      <t>ラン</t>
    </rPh>
    <rPh sb="27" eb="29">
      <t>カキ</t>
    </rPh>
    <rPh sb="32" eb="33">
      <t>サキ</t>
    </rPh>
    <phoneticPr fontId="3"/>
  </si>
  <si>
    <t>■Formsリンク：</t>
    <phoneticPr fontId="2"/>
  </si>
  <si>
    <t>2025年度 産業保安実態調査（LPガス）アンケート調査票</t>
  </si>
  <si>
    <t>・何らかの理由でFormsでの回答が困難な場合に限り、添付の「設問」様式にてご回答いただき、下記メールアドレスに様式を添付の上、ご返信ください。</t>
    <rPh sb="1" eb="2">
      <t>ナン</t>
    </rPh>
    <rPh sb="5" eb="7">
      <t>リユウ</t>
    </rPh>
    <rPh sb="21" eb="23">
      <t>バアイ</t>
    </rPh>
    <rPh sb="24" eb="25">
      <t>カギ</t>
    </rPh>
    <rPh sb="31" eb="33">
      <t>セツモン</t>
    </rPh>
    <rPh sb="56" eb="58">
      <t>ヨウシキ</t>
    </rPh>
    <rPh sb="59" eb="61">
      <t>テンプ</t>
    </rPh>
    <rPh sb="62" eb="63">
      <t>ウエ</t>
    </rPh>
    <phoneticPr fontId="3"/>
  </si>
  <si>
    <t>　その場合はファイル名の末尾に「_yyyymmdd(提出日)_貴社/事業所名」を追加してください。</t>
    <rPh sb="34" eb="37">
      <t>ジギョウショ</t>
    </rPh>
    <rPh sb="37" eb="38">
      <t>メイ</t>
    </rPh>
    <phoneticPr fontId="3"/>
  </si>
  <si>
    <r>
      <t>・FormsとExcel様式の内容は同一です。</t>
    </r>
    <r>
      <rPr>
        <b/>
        <sz val="11"/>
        <color theme="1"/>
        <rFont val="游ゴシック"/>
        <family val="3"/>
        <charset val="128"/>
        <scheme val="minor"/>
      </rPr>
      <t>Formsの【】に記載の番号がエクセルの設問番号と対応しております。</t>
    </r>
    <rPh sb="32" eb="34">
      <t>キサイ</t>
    </rPh>
    <rPh sb="45" eb="47">
      <t>バンゴウ</t>
    </rPh>
    <phoneticPr fontId="3"/>
  </si>
  <si>
    <t>・(重要)Formsの仕様上、回答の一時保存ができません。回答に当たって保存が必要な場合は「設問」様式をご活用いただき、Formsへ転記入力いただけますようお願い申し上げます。</t>
    <rPh sb="2" eb="4">
      <t>ジュウヨウ</t>
    </rPh>
    <rPh sb="11" eb="14">
      <t>シヨウジョウ</t>
    </rPh>
    <rPh sb="15" eb="17">
      <t>カイトウ</t>
    </rPh>
    <rPh sb="18" eb="20">
      <t>イチジ</t>
    </rPh>
    <rPh sb="20" eb="22">
      <t>ホゾン</t>
    </rPh>
    <phoneticPr fontId="3"/>
  </si>
  <si>
    <t>問い合わせ先</t>
    <phoneticPr fontId="3"/>
  </si>
  <si>
    <t>保安新政策プロジェクトお問い合せ窓口</t>
    <phoneticPr fontId="3"/>
  </si>
  <si>
    <t xml:space="preserve">exl-hoan2040-toiawase@meti.go.jp </t>
    <phoneticPr fontId="3"/>
  </si>
  <si>
    <t>【保安人材に関する実態調査ご協力のお願いと、ご回答にあたっての指針】_LPガス</t>
    <rPh sb="1" eb="3">
      <t>ホアン</t>
    </rPh>
    <rPh sb="3" eb="5">
      <t>ジンザイ</t>
    </rPh>
    <phoneticPr fontId="3"/>
  </si>
  <si>
    <t>1.調査の背景</t>
    <rPh sb="2" eb="4">
      <t>チョウサ</t>
    </rPh>
    <rPh sb="5" eb="7">
      <t>ハイケイ</t>
    </rPh>
    <phoneticPr fontId="3"/>
  </si>
  <si>
    <t>経済産業省では、リスク・社会課題に対する危機管理投資や今後の人口減少に伴う人手不足といった環境変化を見据え、政策を進めております。産業保安・安全グループでは、ＤＸやＧＸの進展による保安対象設備の変化と、我が国の根幹を支えるエネルギー関連産業の健全な発展に不可欠な保安人材の不足に対応し、保安レベルを確保・向上させていくことが必要だと考えており、中長期的な産業保安行政の在り方を検討しております（※）。
今般、その検討の一環として産業保安に係る実態調査を実施いたします。
産業保安分野は、各事業者様の一部門であることも多く、実態把握に活用できるデータに限りがあります。このたび、保安すべき対象設備数やそれらを保安する人材数などを収集・推計することで、中長期的な課題を定量的に把握することで、よりよい産業保安行政とするため、アンケート調査を業界団体・事業者の皆様宛に実施させていただきたく存じます。
皆様よりご提供いただいた情報は、産業保安分野における人材確保や体制整備に関する施策検討の貴重な基礎資料として活用させていただきます。調査結果が皆様の事業運営や業界の発展に少しでもお役に立てるよう努めてまいりますので、ご多忙のところ恐縮ですが、ご協力を賜りますようお願い申し上げます。
※第14回 産業構造審議会 保安・消費生活用製品安全分科会　https://www.meti.go.jp/shingikai/sankoshin/hoan_shohi/pdf/014_04_00.pdf</t>
    <phoneticPr fontId="3"/>
  </si>
  <si>
    <t>2.調査対象となる「保安人材」の範囲</t>
    <rPh sb="2" eb="6">
      <t>チョウサタイショウ</t>
    </rPh>
    <rPh sb="10" eb="12">
      <t>ホアン</t>
    </rPh>
    <rPh sb="12" eb="14">
      <t>ジンザイ</t>
    </rPh>
    <rPh sb="16" eb="18">
      <t>ハンイ</t>
    </rPh>
    <phoneticPr fontId="3"/>
  </si>
  <si>
    <r>
      <t>・本調査では、調査対象を</t>
    </r>
    <r>
      <rPr>
        <b/>
        <sz val="11"/>
        <rFont val="游ゴシック"/>
        <family val="3"/>
        <charset val="128"/>
        <scheme val="minor"/>
      </rPr>
      <t>「国内におけるLPガス設備等の主に運転管理、設備管理、保安管理などに従事し、主に事務に従事する人材は除いた人材」</t>
    </r>
    <r>
      <rPr>
        <sz val="11"/>
        <rFont val="游ゴシック"/>
        <family val="3"/>
        <charset val="128"/>
        <scheme val="minor"/>
      </rPr>
      <t xml:space="preserve">と定義しています。勤務地（本社か事業所か）や役職、資格の有無ではなく、主たる業務内容でご判断ください。
</t>
    </r>
    <rPh sb="13" eb="15">
      <t>コクナイ</t>
    </rPh>
    <rPh sb="25" eb="26">
      <t>トウ</t>
    </rPh>
    <rPh sb="46" eb="48">
      <t>ジュウジ</t>
    </rPh>
    <rPh sb="55" eb="57">
      <t>ジュウジ</t>
    </rPh>
    <rPh sb="65" eb="67">
      <t>ジンザイ</t>
    </rPh>
    <rPh sb="90" eb="92">
      <t>ヤクショク</t>
    </rPh>
    <rPh sb="93" eb="95">
      <t>シカク</t>
    </rPh>
    <rPh sb="96" eb="98">
      <t>ウム</t>
    </rPh>
    <phoneticPr fontId="3"/>
  </si>
  <si>
    <t xml:space="preserve">・貴社が直接雇用する従業員（正社員、契約社員、嘱託社員等）を基本的な調査対象とします。
</t>
    <phoneticPr fontId="3"/>
  </si>
  <si>
    <t>・出向者は、貴社の指揮命令下で業務に従事している受入者を含めてください。</t>
    <phoneticPr fontId="3"/>
  </si>
  <si>
    <t>【対象となる人材の業務例】</t>
    <phoneticPr fontId="3"/>
  </si>
  <si>
    <t>【対象とならない人材の業務例】</t>
    <phoneticPr fontId="3"/>
  </si>
  <si>
    <t>液化石油ガス販売事業（液石法）</t>
    <rPh sb="0" eb="4">
      <t>エキカセキユ</t>
    </rPh>
    <rPh sb="8" eb="10">
      <t>ジギョウ</t>
    </rPh>
    <rPh sb="11" eb="14">
      <t>エキセキホウ</t>
    </rPh>
    <phoneticPr fontId="3"/>
  </si>
  <si>
    <t xml:space="preserve">・予算管理等の企画・管理業務
・総務、人事、経理、広報、営業、資材調達（燃料の調達・輸送・在庫管理を含む）等の間接業務
</t>
    <phoneticPr fontId="3"/>
  </si>
  <si>
    <t>保安機関（１号：供給開始時点検・調査（液石法）</t>
  </si>
  <si>
    <t>保安機関（２号：容器交換時等供給設備点検）（液石法）</t>
    <rPh sb="0" eb="4">
      <t>ホアンキカン</t>
    </rPh>
    <rPh sb="6" eb="7">
      <t>ゴウ</t>
    </rPh>
    <phoneticPr fontId="3"/>
  </si>
  <si>
    <t>保安機関（３号：定期供給設備点検）（液石法）</t>
  </si>
  <si>
    <t>保安機関（４号：定期消費設備調査）（液石法）</t>
    <rPh sb="0" eb="4">
      <t>ホアンキカン</t>
    </rPh>
    <rPh sb="6" eb="7">
      <t>ゴウ</t>
    </rPh>
    <phoneticPr fontId="3"/>
  </si>
  <si>
    <t>保安機関（５号：周知）（液石法）</t>
    <rPh sb="0" eb="4">
      <t>ホアンキカン</t>
    </rPh>
    <rPh sb="6" eb="7">
      <t>ゴウ</t>
    </rPh>
    <phoneticPr fontId="3"/>
  </si>
  <si>
    <t>保安機関（６号：緊急時対応）（液石法）</t>
    <rPh sb="0" eb="4">
      <t>ホアンキカン</t>
    </rPh>
    <rPh sb="6" eb="7">
      <t>ゴウ</t>
    </rPh>
    <phoneticPr fontId="3"/>
  </si>
  <si>
    <t>保安機関（７号：緊急時連絡）（液石法）</t>
    <rPh sb="0" eb="4">
      <t>ホアンキカン</t>
    </rPh>
    <rPh sb="6" eb="7">
      <t>ゴウ</t>
    </rPh>
    <phoneticPr fontId="3"/>
  </si>
  <si>
    <t>充てん事業（液石法）</t>
    <rPh sb="0" eb="1">
      <t>ジュウ</t>
    </rPh>
    <rPh sb="3" eb="5">
      <t>ジギョウ</t>
    </rPh>
    <rPh sb="6" eb="9">
      <t>エキセキホウ</t>
    </rPh>
    <phoneticPr fontId="2"/>
  </si>
  <si>
    <t>3. 対象事業</t>
    <rPh sb="3" eb="7">
      <t>タイショウジギョウ</t>
    </rPh>
    <phoneticPr fontId="3"/>
  </si>
  <si>
    <r>
      <t>・本調査は、LP</t>
    </r>
    <r>
      <rPr>
        <b/>
        <sz val="11"/>
        <rFont val="游ゴシック"/>
        <family val="3"/>
        <charset val="128"/>
        <scheme val="minor"/>
      </rPr>
      <t>ガス分野に関する製造、貯蔵、移動、販売、消費部門の設備を含めた事業を広く対象とします。</t>
    </r>
    <r>
      <rPr>
        <sz val="11"/>
        <rFont val="游ゴシック"/>
        <family val="3"/>
        <charset val="128"/>
        <scheme val="minor"/>
      </rPr>
      <t xml:space="preserve">
　</t>
    </r>
    <rPh sb="1" eb="4">
      <t>ホンチョウサ</t>
    </rPh>
    <rPh sb="13" eb="14">
      <t>カン</t>
    </rPh>
    <rPh sb="16" eb="18">
      <t>セイゾウ</t>
    </rPh>
    <rPh sb="19" eb="21">
      <t>チョゾウ</t>
    </rPh>
    <rPh sb="22" eb="24">
      <t>イドウ</t>
    </rPh>
    <rPh sb="25" eb="27">
      <t>ハンバイ</t>
    </rPh>
    <rPh sb="28" eb="30">
      <t>ショウヒ</t>
    </rPh>
    <rPh sb="30" eb="32">
      <t>ブモン</t>
    </rPh>
    <rPh sb="33" eb="34">
      <t>フク</t>
    </rPh>
    <rPh sb="36" eb="38">
      <t>ジギョウ</t>
    </rPh>
    <rPh sb="39" eb="40">
      <t>ヒロ</t>
    </rPh>
    <phoneticPr fontId="3"/>
  </si>
  <si>
    <t>4. 組織の範囲</t>
    <rPh sb="3" eb="5">
      <t>ソシキ</t>
    </rPh>
    <rPh sb="6" eb="8">
      <t>ハンイ</t>
    </rPh>
    <phoneticPr fontId="3"/>
  </si>
  <si>
    <r>
      <t>・アンケートの回答単位は、</t>
    </r>
    <r>
      <rPr>
        <b/>
        <sz val="11"/>
        <rFont val="BIZ UDP明朝 Medium"/>
        <family val="1"/>
        <charset val="128"/>
      </rPr>
      <t>原則</t>
    </r>
    <r>
      <rPr>
        <b/>
        <sz val="11"/>
        <rFont val="游ゴシック"/>
        <family val="3"/>
        <charset val="128"/>
        <scheme val="minor"/>
      </rPr>
      <t>本社や事業所単位でのご回答をお願いします。グループ会社の場合でも、各社における本社や事業所単位での回答を</t>
    </r>
    <r>
      <rPr>
        <b/>
        <sz val="11"/>
        <rFont val="游ゴシック Light"/>
        <family val="3"/>
        <charset val="128"/>
        <scheme val="major"/>
      </rPr>
      <t>原則</t>
    </r>
    <r>
      <rPr>
        <b/>
        <sz val="11"/>
        <rFont val="游ゴシック"/>
        <family val="3"/>
        <charset val="128"/>
        <scheme val="minor"/>
      </rPr>
      <t xml:space="preserve">として、資本関係を有する各構成会社（個社）に本アンケートを配布し、回答いただくようにお願いします。
</t>
    </r>
    <r>
      <rPr>
        <sz val="11"/>
        <rFont val="游ゴシック"/>
        <family val="3"/>
        <charset val="128"/>
        <scheme val="minor"/>
      </rPr>
      <t>・回答の方法は、アンケート冒頭に記載箇所がありますので、回答ください。
・配布が困難な場合は、LPガス設備の維持等にとって重要な関連会社に限定頂いて構いません。回答可能な範囲でご協力ください。</t>
    </r>
    <r>
      <rPr>
        <strike/>
        <sz val="11"/>
        <rFont val="游ゴシック"/>
        <family val="3"/>
        <charset val="128"/>
        <scheme val="minor"/>
      </rPr>
      <t xml:space="preserve">
</t>
    </r>
    <r>
      <rPr>
        <sz val="11"/>
        <rFont val="游ゴシック"/>
        <family val="3"/>
        <charset val="128"/>
        <scheme val="minor"/>
      </rPr>
      <t>・上記の考え方を受けて回答いただく方法については設問【1-1】~【1-3】をご覧ください。</t>
    </r>
    <rPh sb="7" eb="11">
      <t>カイトウタンイ</t>
    </rPh>
    <rPh sb="13" eb="15">
      <t>ゲンソク</t>
    </rPh>
    <rPh sb="15" eb="17">
      <t>ホンシャ</t>
    </rPh>
    <rPh sb="18" eb="21">
      <t>ジギョウショ</t>
    </rPh>
    <rPh sb="21" eb="23">
      <t>タンイ</t>
    </rPh>
    <rPh sb="26" eb="28">
      <t>カイトウ</t>
    </rPh>
    <rPh sb="30" eb="31">
      <t>ネガ</t>
    </rPh>
    <rPh sb="51" eb="56">
      <t>ジギョウショタンイ</t>
    </rPh>
    <rPh sb="96" eb="98">
      <t>コシャ</t>
    </rPh>
    <rPh sb="105" eb="106">
      <t>ネガ</t>
    </rPh>
    <rPh sb="126" eb="128">
      <t>ボウトウ</t>
    </rPh>
    <rPh sb="129" eb="131">
      <t>キサイ</t>
    </rPh>
    <rPh sb="131" eb="133">
      <t>カショ</t>
    </rPh>
    <rPh sb="141" eb="143">
      <t>カイトウ</t>
    </rPh>
    <rPh sb="151" eb="152">
      <t>ヌノ</t>
    </rPh>
    <rPh sb="153" eb="155">
      <t>コンナン</t>
    </rPh>
    <rPh sb="156" eb="158">
      <t>バアイ</t>
    </rPh>
    <rPh sb="161" eb="163">
      <t>コウアツ</t>
    </rPh>
    <rPh sb="211" eb="213">
      <t>ジョウキ</t>
    </rPh>
    <rPh sb="214" eb="215">
      <t>カンガ</t>
    </rPh>
    <rPh sb="216" eb="217">
      <t>カタ</t>
    </rPh>
    <rPh sb="218" eb="219">
      <t>ウ</t>
    </rPh>
    <rPh sb="221" eb="223">
      <t>カイトウ</t>
    </rPh>
    <rPh sb="227" eb="229">
      <t>ホウホウ</t>
    </rPh>
    <rPh sb="234" eb="236">
      <t>セツモン</t>
    </rPh>
    <rPh sb="249" eb="250">
      <t>ラン</t>
    </rPh>
    <phoneticPr fontId="3"/>
  </si>
  <si>
    <t>【調査範囲とする（回答いただきたい）組織の例】</t>
    <rPh sb="1" eb="3">
      <t>チョウサ</t>
    </rPh>
    <rPh sb="3" eb="5">
      <t>ハンイ</t>
    </rPh>
    <rPh sb="9" eb="11">
      <t>カイトウ</t>
    </rPh>
    <phoneticPr fontId="3"/>
  </si>
  <si>
    <t>【調査範囲としない（回答不要とする）組織の例】</t>
    <rPh sb="1" eb="3">
      <t>チョウサ</t>
    </rPh>
    <rPh sb="3" eb="5">
      <t>ハンイ</t>
    </rPh>
    <rPh sb="10" eb="14">
      <t>カイトウフヨウ</t>
    </rPh>
    <phoneticPr fontId="3"/>
  </si>
  <si>
    <t xml:space="preserve">・LPガスの製造、貯蔵、移動、販売、消費部門
・LPガス設備等の保守、エンジニアリング等を専門に担う会社
</t>
    <rPh sb="28" eb="30">
      <t>セツビ</t>
    </rPh>
    <rPh sb="30" eb="31">
      <t>トウ</t>
    </rPh>
    <phoneticPr fontId="3"/>
  </si>
  <si>
    <t>・LPガス設備に係る保安業務との関係で重要でない領域のグループ会社（他社との合弁会社を含む）
・LPガス設備に係る保安業務との関連が薄い事業を主とするグループ会社（不動産、情報通信の外販等）
・海外の事業会社
・個人事業主</t>
    <rPh sb="5" eb="7">
      <t>セツビ</t>
    </rPh>
    <rPh sb="8" eb="9">
      <t>カカ</t>
    </rPh>
    <rPh sb="12" eb="14">
      <t>ギョウム</t>
    </rPh>
    <rPh sb="14" eb="16">
      <t>リョウイキ</t>
    </rPh>
    <rPh sb="17" eb="19">
      <t>カンレン</t>
    </rPh>
    <rPh sb="19" eb="21">
      <t>ガイシャ</t>
    </rPh>
    <rPh sb="22" eb="24">
      <t>タシャ</t>
    </rPh>
    <rPh sb="33" eb="34">
      <t>フク</t>
    </rPh>
    <phoneticPr fontId="3"/>
  </si>
  <si>
    <t>5.簡便的な回答の方針について</t>
    <rPh sb="2" eb="5">
      <t>カンベンテキ</t>
    </rPh>
    <rPh sb="6" eb="8">
      <t>カイトウ</t>
    </rPh>
    <rPh sb="9" eb="11">
      <t>ホウシン</t>
    </rPh>
    <phoneticPr fontId="3"/>
  </si>
  <si>
    <t>本調査は、調査期間内のご提出が可能となるよう、以下の柔軟な対応を可能としております。簡便化した内容については調査の中でお伺いします。</t>
    <rPh sb="0" eb="3">
      <t>ホンチョウサ</t>
    </rPh>
    <rPh sb="5" eb="7">
      <t>チョウサ</t>
    </rPh>
    <rPh sb="7" eb="9">
      <t>キカン</t>
    </rPh>
    <rPh sb="9" eb="10">
      <t>ナイ</t>
    </rPh>
    <rPh sb="12" eb="14">
      <t>テイシュツ</t>
    </rPh>
    <rPh sb="15" eb="17">
      <t>カノウ</t>
    </rPh>
    <rPh sb="23" eb="25">
      <t>イカ</t>
    </rPh>
    <rPh sb="26" eb="28">
      <t>ジュウナン</t>
    </rPh>
    <rPh sb="29" eb="31">
      <t>タイオウ</t>
    </rPh>
    <rPh sb="32" eb="34">
      <t>カノウ</t>
    </rPh>
    <rPh sb="42" eb="45">
      <t>カンベンカ</t>
    </rPh>
    <rPh sb="47" eb="49">
      <t>ナイヨウ</t>
    </rPh>
    <rPh sb="54" eb="56">
      <t>チョウサ</t>
    </rPh>
    <rPh sb="57" eb="58">
      <t>ナカ</t>
    </rPh>
    <rPh sb="60" eb="61">
      <t>ウカガ</t>
    </rPh>
    <phoneticPr fontId="3"/>
  </si>
  <si>
    <t>社内データ管理上、個人単位での厳密な業務切り分けが短期間で困難な場合、貴社で最も実態に近いと判断できる方法で集計いただいて構いません。
 （例1）組織単位での判断：現場の運転・保守を主務とする事業所・供給所等の拠点、課・グループ等の組織に所属する人員をそのまま計上し、企画・管理部門の人員をまとめて除外する。
 （例2）社内区分での判断：貴社の人事管理区分（例：「技術職」「技能職」等）のうち、実態として上記「対象となる業務」を担う区分の人員を計上する。</t>
    <rPh sb="0" eb="2">
      <t>シャナイ</t>
    </rPh>
    <rPh sb="96" eb="99">
      <t>ジギョウショ</t>
    </rPh>
    <rPh sb="103" eb="104">
      <t>トウ</t>
    </rPh>
    <rPh sb="105" eb="107">
      <t>キョテン</t>
    </rPh>
    <phoneticPr fontId="3"/>
  </si>
  <si>
    <t>調査範囲の完璧な網羅性にこだわり、回答が大幅に遅延したり、不可能になったりすることを避けるため、以下の範囲に限定したご回答でも構いません。
・対象企業の限定: 全ての子会社に配布し、回答することが期間内に困難な場合、貴社本体における本社および事業所と、保安業務の中核を担う主要なグループ会社（例：1～2社）の本社および事業所のみといった範囲での回答としていただいて構いません。
・時系列データの限定: 過去のデータ（令和2年度など）の把握が難しい場合は、分かる範囲（例：直近年度のみ）のご回答で問題ありません。
・基本属性以外の設問は原則任意回答になるため、回答が難しい設問は選択肢がある場合はその旨若しくは空欄で結構です。ただし、概算でも結構であるため、極力ご回答いただけますと幸いです。</t>
    <rPh sb="87" eb="89">
      <t>ハイフ</t>
    </rPh>
    <rPh sb="91" eb="93">
      <t>カイトウ</t>
    </rPh>
    <rPh sb="116" eb="118">
      <t>ホンシャ</t>
    </rPh>
    <rPh sb="121" eb="124">
      <t>ジギョウショ</t>
    </rPh>
    <rPh sb="154" eb="156">
      <t>ホンシャ</t>
    </rPh>
    <rPh sb="159" eb="162">
      <t>ジギョウショ</t>
    </rPh>
    <rPh sb="168" eb="170">
      <t>ハンイ</t>
    </rPh>
    <rPh sb="172" eb="174">
      <t>カイトウ</t>
    </rPh>
    <phoneticPr fontId="3"/>
  </si>
  <si>
    <t xml:space="preserve">ご回答に協力いただけるものの、上記の簡便法を用いてもなお、集計・確認に時間を要し、期限内の一括提出が難しい場合は提出期日の延長が可能です。提出期日の延長を希望される場合は、その旨及び提出予定日を問い合わせ先まで個別にご連絡ください。
</t>
    <rPh sb="1" eb="3">
      <t>カイトウ</t>
    </rPh>
    <rPh sb="4" eb="6">
      <t>キョウリョク</t>
    </rPh>
    <rPh sb="59" eb="61">
      <t>カノウ</t>
    </rPh>
    <rPh sb="64" eb="66">
      <t>テイシュツ</t>
    </rPh>
    <rPh sb="66" eb="68">
      <t>キジツ</t>
    </rPh>
    <rPh sb="69" eb="71">
      <t>エンチョウ</t>
    </rPh>
    <rPh sb="72" eb="74">
      <t>キボウ</t>
    </rPh>
    <rPh sb="77" eb="79">
      <t>バアイ</t>
    </rPh>
    <phoneticPr fontId="3"/>
  </si>
  <si>
    <t>6．提出期日</t>
    <rPh sb="2" eb="6">
      <t>テイシュツキジツ</t>
    </rPh>
    <phoneticPr fontId="3"/>
  </si>
  <si>
    <t>令和8年2月3日（提出期日の延長を希望される場合は、その旨及び提出予定日を問い合わせ先まで個別にご連絡ください）</t>
    <rPh sb="0" eb="2">
      <t>レイワ</t>
    </rPh>
    <rPh sb="3" eb="4">
      <t>ネン</t>
    </rPh>
    <rPh sb="5" eb="6">
      <t>ガツ</t>
    </rPh>
    <rPh sb="7" eb="8">
      <t>ニチ</t>
    </rPh>
    <rPh sb="9" eb="13">
      <t>テイシュツキジツ</t>
    </rPh>
    <rPh sb="14" eb="16">
      <t>エンチョウ</t>
    </rPh>
    <rPh sb="17" eb="19">
      <t>キボウ</t>
    </rPh>
    <rPh sb="22" eb="24">
      <t>バアイ</t>
    </rPh>
    <rPh sb="28" eb="29">
      <t>ムネ</t>
    </rPh>
    <rPh sb="29" eb="30">
      <t>オヨ</t>
    </rPh>
    <rPh sb="31" eb="33">
      <t>テイシュツ</t>
    </rPh>
    <rPh sb="33" eb="35">
      <t>ヨテイ</t>
    </rPh>
    <rPh sb="35" eb="36">
      <t>ビ</t>
    </rPh>
    <rPh sb="42" eb="43">
      <t>サキ</t>
    </rPh>
    <rPh sb="45" eb="47">
      <t>コベツ</t>
    </rPh>
    <rPh sb="49" eb="51">
      <t>レンラク</t>
    </rPh>
    <phoneticPr fontId="3"/>
  </si>
  <si>
    <t>7．詳細ヒアリングへの協力のお願い</t>
    <rPh sb="1" eb="3">
      <t>ショウサイ</t>
    </rPh>
    <rPh sb="10" eb="12">
      <t>キョウリョク</t>
    </rPh>
    <rPh sb="14" eb="15">
      <t>ネガ</t>
    </rPh>
    <phoneticPr fontId="3"/>
  </si>
  <si>
    <t>本アンケートにより、LPガス保安を支える保安人材の全体像を把握できるものと考えておりますが、今後の政策検討をより実態に即したものとするためには、アンケートだけでは把握しきれない、より詳細な人員構成等についても分析する必要がございます。
つきましては、業界全体の傾向をより高い精度で推計するための判断材料とさせていただきたく、本アンケートで回答いただいた記載を踏まえ、特定の事業者様に追加でのヒアリングをお願いする場合がございます。
■ ヒアリングの主な目的と内容 
アンケートではお伺いしきれなかった、以下の点についてお聞かせいただくことを想定しております。
・LPガス設備等の維持に携わる標準的な人員構成: （例：特定の事業所等を想定し、通常の運転時の維持業務に従事する人員構成、協力会社の関与状況をお伺いする）
・人材採用、設備投資、革新技術導入の課題について
・将来の保安人材の推計の見通しに関係する情報　等
■ 対象となる事業者様とお願いの流れ 
このヒアリングは、全ての事業者様にお願いするものではございません。対象となる事業者様には、事務局より改めて個別にご連絡し、ご協力の可否をお伺いさせていただきます。
■ 実施方法 
ご協力いただける場合、オンライン形式で1時間程度を想定しております。日程等につきましては、ご担当者様のご都合を最大限考慮し、柔軟に調整させていただきます。
本件は任意でのお願いとなりますが、保安人材全体の持続的な発展に資する極めて重要な情報となりますので、ご連絡を差し上げました折には、何卒前向きにご検討いただけますよう、よろしくお願い申し上げます。</t>
    <rPh sb="14" eb="16">
      <t>ホアン</t>
    </rPh>
    <rPh sb="98" eb="99">
      <t>トウ</t>
    </rPh>
    <rPh sb="169" eb="171">
      <t>カイトウ</t>
    </rPh>
    <rPh sb="176" eb="178">
      <t>キサイ</t>
    </rPh>
    <rPh sb="179" eb="180">
      <t>フ</t>
    </rPh>
    <rPh sb="287" eb="288">
      <t>トウ</t>
    </rPh>
    <rPh sb="289" eb="291">
      <t>イジ</t>
    </rPh>
    <rPh sb="292" eb="293">
      <t>タズサ</t>
    </rPh>
    <rPh sb="295" eb="298">
      <t>ヒョウジュンテキ</t>
    </rPh>
    <rPh sb="306" eb="307">
      <t>レイ</t>
    </rPh>
    <rPh sb="308" eb="310">
      <t>トクテイ</t>
    </rPh>
    <rPh sb="314" eb="315">
      <t>ナド</t>
    </rPh>
    <rPh sb="316" eb="318">
      <t>ソウテイ</t>
    </rPh>
    <rPh sb="320" eb="322">
      <t>ツウジョウ</t>
    </rPh>
    <rPh sb="323" eb="325">
      <t>ウンテン</t>
    </rPh>
    <rPh sb="325" eb="326">
      <t>ジ</t>
    </rPh>
    <rPh sb="327" eb="329">
      <t>イジ</t>
    </rPh>
    <rPh sb="329" eb="331">
      <t>ギョウム</t>
    </rPh>
    <rPh sb="332" eb="334">
      <t>ジュウジ</t>
    </rPh>
    <rPh sb="336" eb="338">
      <t>ジンイン</t>
    </rPh>
    <rPh sb="338" eb="340">
      <t>コウセイ</t>
    </rPh>
    <rPh sb="341" eb="345">
      <t>キョウリョクガイシャ</t>
    </rPh>
    <rPh sb="346" eb="348">
      <t>カンヨ</t>
    </rPh>
    <rPh sb="348" eb="350">
      <t>ジョウキョウ</t>
    </rPh>
    <rPh sb="352" eb="353">
      <t>ウカガ</t>
    </rPh>
    <rPh sb="359" eb="363">
      <t>ジンザイサイヨウ</t>
    </rPh>
    <rPh sb="364" eb="368">
      <t>セツビトウシ</t>
    </rPh>
    <rPh sb="369" eb="371">
      <t>カクシン</t>
    </rPh>
    <rPh sb="371" eb="373">
      <t>ギジュツ</t>
    </rPh>
    <rPh sb="373" eb="375">
      <t>ドウニュウ</t>
    </rPh>
    <rPh sb="376" eb="378">
      <t>カダイ</t>
    </rPh>
    <rPh sb="384" eb="386">
      <t>ショウライ</t>
    </rPh>
    <rPh sb="389" eb="391">
      <t>ジンザイ</t>
    </rPh>
    <rPh sb="392" eb="394">
      <t>スイケイ</t>
    </rPh>
    <rPh sb="395" eb="397">
      <t>ミトオ</t>
    </rPh>
    <rPh sb="399" eb="401">
      <t>カンケイ</t>
    </rPh>
    <rPh sb="403" eb="405">
      <t>ジョウホウ</t>
    </rPh>
    <rPh sb="406" eb="407">
      <t>ナド</t>
    </rPh>
    <rPh sb="613" eb="615">
      <t>ホアン</t>
    </rPh>
    <rPh sb="615" eb="617">
      <t>ジンザイ</t>
    </rPh>
    <phoneticPr fontId="3"/>
  </si>
  <si>
    <t>保安人材に関する実態調査_設問</t>
    <rPh sb="13" eb="15">
      <t>セツモン</t>
    </rPh>
    <phoneticPr fontId="3"/>
  </si>
  <si>
    <t>この度は、本調査にご協力いただき、誠にありがとうございます。 ご回答いただく内容は統計的に処理し、個別の企業名・団体名を公表することは一切ございません。 ご回答にあたっては、別途お送りしております「保安人材に関する実態調査ご協力のお願いと、ご回答にあたっての指針」を必ずご一読ください。</t>
    <rPh sb="58" eb="59">
      <t>メイ</t>
    </rPh>
    <phoneticPr fontId="3"/>
  </si>
  <si>
    <t xml:space="preserve">① 基本属性
</t>
    <phoneticPr fontId="3"/>
  </si>
  <si>
    <t>はじめに、ご回答いただく企業様及びご担当者様についてお伺いします。</t>
    <rPh sb="15" eb="16">
      <t>オヨ</t>
    </rPh>
    <phoneticPr fontId="3"/>
  </si>
  <si>
    <t>【1】</t>
    <phoneticPr fontId="3"/>
  </si>
  <si>
    <t>本アンケートの回答の単位について、当てはまるものを１つお選びください。</t>
    <rPh sb="0" eb="1">
      <t>ホン</t>
    </rPh>
    <rPh sb="7" eb="9">
      <t>カイトウ</t>
    </rPh>
    <rPh sb="10" eb="12">
      <t>タンイ</t>
    </rPh>
    <rPh sb="17" eb="18">
      <t>ア</t>
    </rPh>
    <rPh sb="28" eb="29">
      <t>エラ</t>
    </rPh>
    <phoneticPr fontId="3"/>
  </si>
  <si>
    <t>↓C列のプルダウンより選択してください。</t>
  </si>
  <si>
    <t>【1-1】</t>
    <phoneticPr fontId="3"/>
  </si>
  <si>
    <t>ご回答いただく会社名・組織名をご記入ください。</t>
    <rPh sb="1" eb="3">
      <t>カイトウ</t>
    </rPh>
    <rPh sb="7" eb="10">
      <t>カイシャメイ</t>
    </rPh>
    <rPh sb="11" eb="13">
      <t>ソシキ</t>
    </rPh>
    <rPh sb="13" eb="14">
      <t>メイ</t>
    </rPh>
    <rPh sb="16" eb="18">
      <t>キニュウ</t>
    </rPh>
    <phoneticPr fontId="3"/>
  </si>
  <si>
    <t>【1-2】</t>
    <phoneticPr fontId="3"/>
  </si>
  <si>
    <t>【1】で「事業所として回答する」を選んだ方のみ、事業所名をご記入ください。</t>
    <rPh sb="5" eb="8">
      <t>ジギョウショ</t>
    </rPh>
    <rPh sb="17" eb="18">
      <t>エラ</t>
    </rPh>
    <rPh sb="20" eb="21">
      <t>カタ</t>
    </rPh>
    <rPh sb="24" eb="27">
      <t>ジギョウショ</t>
    </rPh>
    <rPh sb="27" eb="28">
      <t>メイ</t>
    </rPh>
    <rPh sb="30" eb="32">
      <t>キニュウ</t>
    </rPh>
    <phoneticPr fontId="3"/>
  </si>
  <si>
    <t>【1-3】</t>
    <phoneticPr fontId="3"/>
  </si>
  <si>
    <t>【1】で「複数の会社/組織をまとめて回答する（例外）」を選んだ方のみ、回答対象とした企業を順番にご記入ください。(〇〇ガス、〇〇工業等、法人格の記載は不要です）。</t>
    <phoneticPr fontId="3"/>
  </si>
  <si>
    <t>【2】</t>
    <phoneticPr fontId="3"/>
  </si>
  <si>
    <t>本調査の回答の対象とした会社・組織（【1-1】~【1-3】でご記入いただいた範囲）の従業員総数について、最も近いものを1つお選びください。</t>
    <phoneticPr fontId="3"/>
  </si>
  <si>
    <t>【2-1】</t>
    <phoneticPr fontId="3"/>
  </si>
  <si>
    <t>本調査の回答の対象とした会社・組織（【1-1】~【1-3】でご記入いただいた範囲）の売上高（令和6年度、税抜き、邦貨建て）について、最も近いものを1つお選びください。</t>
    <rPh sb="12" eb="14">
      <t>カイシャ</t>
    </rPh>
    <rPh sb="15" eb="17">
      <t>ソシキ</t>
    </rPh>
    <rPh sb="42" eb="45">
      <t>ウリアゲダカ</t>
    </rPh>
    <rPh sb="46" eb="48">
      <t>レイワ</t>
    </rPh>
    <rPh sb="49" eb="50">
      <t>ネン</t>
    </rPh>
    <rPh sb="50" eb="51">
      <t>ド</t>
    </rPh>
    <rPh sb="52" eb="54">
      <t>ゼイヌ</t>
    </rPh>
    <rPh sb="56" eb="59">
      <t>ホウカダ</t>
    </rPh>
    <phoneticPr fontId="3"/>
  </si>
  <si>
    <t>【3】</t>
    <phoneticPr fontId="3"/>
  </si>
  <si>
    <t>業務について、最も近いものをお選びください。（複数選択可）</t>
    <rPh sb="0" eb="2">
      <t>ギョウム</t>
    </rPh>
    <rPh sb="23" eb="25">
      <t>フクスウ</t>
    </rPh>
    <rPh sb="25" eb="27">
      <t>センタク</t>
    </rPh>
    <rPh sb="27" eb="28">
      <t>カ</t>
    </rPh>
    <phoneticPr fontId="3"/>
  </si>
  <si>
    <t>↓該当する回答は「〇」を選択してください。</t>
    <phoneticPr fontId="3"/>
  </si>
  <si>
    <t>液化石油ガス販売事業</t>
    <rPh sb="0" eb="4">
      <t>エキカセキユ</t>
    </rPh>
    <rPh sb="8" eb="10">
      <t>ジギョウ</t>
    </rPh>
    <phoneticPr fontId="3"/>
  </si>
  <si>
    <t>保安機関（１号：供給開始時点検・調査）</t>
    <phoneticPr fontId="2"/>
  </si>
  <si>
    <t>保安機関（２号：容器交換時等供給設備点検）</t>
    <rPh sb="0" eb="4">
      <t>ホアンキカン</t>
    </rPh>
    <rPh sb="6" eb="7">
      <t>ゴウ</t>
    </rPh>
    <phoneticPr fontId="3"/>
  </si>
  <si>
    <t>保安機関（３号：定期供給設備点検）</t>
    <phoneticPr fontId="3"/>
  </si>
  <si>
    <t>保安機関（４号：定期消費設備調査）</t>
    <rPh sb="0" eb="4">
      <t>ホアンキカン</t>
    </rPh>
    <rPh sb="6" eb="7">
      <t>ゴウ</t>
    </rPh>
    <phoneticPr fontId="3"/>
  </si>
  <si>
    <t>保安機関（５号：周知）</t>
    <rPh sb="0" eb="4">
      <t>ホアンキカン</t>
    </rPh>
    <rPh sb="6" eb="7">
      <t>ゴウ</t>
    </rPh>
    <phoneticPr fontId="3"/>
  </si>
  <si>
    <t>保安機関（６号：緊急時対応）</t>
    <rPh sb="0" eb="4">
      <t>ホアンキカン</t>
    </rPh>
    <rPh sb="6" eb="7">
      <t>ゴウ</t>
    </rPh>
    <phoneticPr fontId="3"/>
  </si>
  <si>
    <t>保安機関（７号：緊急時連絡）</t>
    <rPh sb="0" eb="4">
      <t>ホアンキカン</t>
    </rPh>
    <rPh sb="6" eb="7">
      <t>ゴウ</t>
    </rPh>
    <phoneticPr fontId="3"/>
  </si>
  <si>
    <t>充てん事業（バルクローリー）</t>
    <rPh sb="0" eb="1">
      <t>ジュウ</t>
    </rPh>
    <rPh sb="3" eb="5">
      <t>ジギョウ</t>
    </rPh>
    <phoneticPr fontId="2"/>
  </si>
  <si>
    <t>その他（内容をご記載ください）</t>
    <rPh sb="4" eb="6">
      <t>ナイヨウ</t>
    </rPh>
    <rPh sb="8" eb="10">
      <t>キサイ</t>
    </rPh>
    <phoneticPr fontId="3"/>
  </si>
  <si>
    <t>内容：</t>
    <rPh sb="0" eb="2">
      <t>ナイヨウ</t>
    </rPh>
    <phoneticPr fontId="3"/>
  </si>
  <si>
    <t>【3-1】</t>
    <phoneticPr fontId="2"/>
  </si>
  <si>
    <t>【3】で選んだ業務のうち、業務委託をしている業務を選んでください。（複数選択可）</t>
    <rPh sb="4" eb="5">
      <t>エラ</t>
    </rPh>
    <rPh sb="7" eb="9">
      <t>ギョウム</t>
    </rPh>
    <rPh sb="13" eb="17">
      <t>ギョウムイタク</t>
    </rPh>
    <rPh sb="22" eb="24">
      <t>ギョウム</t>
    </rPh>
    <rPh sb="25" eb="26">
      <t>エラ</t>
    </rPh>
    <rPh sb="34" eb="36">
      <t>フクスウ</t>
    </rPh>
    <rPh sb="36" eb="38">
      <t>センタク</t>
    </rPh>
    <rPh sb="38" eb="39">
      <t>カ</t>
    </rPh>
    <phoneticPr fontId="3"/>
  </si>
  <si>
    <t>保安機関（３号：定期供給設備点検）</t>
  </si>
  <si>
    <t>【3-2】</t>
    <phoneticPr fontId="2"/>
  </si>
  <si>
    <t>【3】で選んだ業務のうち、他社から受託している業務を選んでください。（複数選択可）</t>
    <rPh sb="4" eb="5">
      <t>エラ</t>
    </rPh>
    <rPh sb="7" eb="9">
      <t>ギョウム</t>
    </rPh>
    <rPh sb="13" eb="15">
      <t>タシャ</t>
    </rPh>
    <rPh sb="17" eb="19">
      <t>ジュタク</t>
    </rPh>
    <rPh sb="23" eb="25">
      <t>ギョウム</t>
    </rPh>
    <rPh sb="26" eb="27">
      <t>エラ</t>
    </rPh>
    <rPh sb="35" eb="37">
      <t>フクスウ</t>
    </rPh>
    <rPh sb="37" eb="39">
      <t>センタク</t>
    </rPh>
    <rPh sb="39" eb="40">
      <t>カ</t>
    </rPh>
    <phoneticPr fontId="3"/>
  </si>
  <si>
    <t>【3-3】</t>
    <phoneticPr fontId="2"/>
  </si>
  <si>
    <t>本調査の対象とした会社/組織の供給戸数をご記入ください。（単位：戸）</t>
    <rPh sb="0" eb="3">
      <t>ホンチョウサ</t>
    </rPh>
    <rPh sb="4" eb="6">
      <t>タイショウ</t>
    </rPh>
    <rPh sb="9" eb="11">
      <t>カイシャ</t>
    </rPh>
    <rPh sb="12" eb="14">
      <t>ソシキ</t>
    </rPh>
    <rPh sb="15" eb="19">
      <t>キョウキュウコスウ</t>
    </rPh>
    <rPh sb="21" eb="23">
      <t>キニュウ</t>
    </rPh>
    <rPh sb="29" eb="31">
      <t>タンイ</t>
    </rPh>
    <rPh sb="32" eb="33">
      <t>コ</t>
    </rPh>
    <phoneticPr fontId="3"/>
  </si>
  <si>
    <t>【3-4】</t>
    <phoneticPr fontId="2"/>
  </si>
  <si>
    <t>本調査の回答の対象とした会社/組織の管轄にある事業所数を選択してください。</t>
    <rPh sb="0" eb="3">
      <t>ホンチョウサ</t>
    </rPh>
    <rPh sb="4" eb="6">
      <t>カイトウ</t>
    </rPh>
    <rPh sb="7" eb="9">
      <t>タイショウ</t>
    </rPh>
    <rPh sb="12" eb="14">
      <t>カイシャ</t>
    </rPh>
    <rPh sb="15" eb="17">
      <t>ソシキ</t>
    </rPh>
    <rPh sb="18" eb="20">
      <t>カンカツ</t>
    </rPh>
    <rPh sb="23" eb="26">
      <t>ジギョウショ</t>
    </rPh>
    <rPh sb="26" eb="27">
      <t>スウ</t>
    </rPh>
    <rPh sb="28" eb="30">
      <t>センタク</t>
    </rPh>
    <phoneticPr fontId="2"/>
  </si>
  <si>
    <t>【4】</t>
    <phoneticPr fontId="3"/>
  </si>
  <si>
    <t>本調査のご担当者様についてご記入ください。 （内容について事務局から問い合わせをさせていただく場合がございます）</t>
    <phoneticPr fontId="3"/>
  </si>
  <si>
    <t>所属部署：</t>
  </si>
  <si>
    <t>お役職：</t>
  </si>
  <si>
    <t>お名前：</t>
  </si>
  <si>
    <t>電話番号：</t>
    <phoneticPr fontId="3"/>
  </si>
  <si>
    <t>メールアドレス：</t>
  </si>
  <si>
    <t>【5】</t>
    <phoneticPr fontId="3"/>
  </si>
  <si>
    <t>今回のアンケートについて、どちらの都道府県LPガス協会から案内を受けたかご回答ください。複数協会から依頼を受けた場合は、先だって案内を受けた協会をご回答ください。</t>
    <rPh sb="0" eb="2">
      <t>コンカイ</t>
    </rPh>
    <rPh sb="17" eb="21">
      <t>トドウフケン</t>
    </rPh>
    <rPh sb="25" eb="27">
      <t>キョウカイ</t>
    </rPh>
    <rPh sb="29" eb="31">
      <t>アンナイ</t>
    </rPh>
    <rPh sb="32" eb="33">
      <t>ウ</t>
    </rPh>
    <rPh sb="37" eb="39">
      <t>カイトウ</t>
    </rPh>
    <rPh sb="44" eb="46">
      <t>フクスウ</t>
    </rPh>
    <rPh sb="46" eb="48">
      <t>キョウカイ</t>
    </rPh>
    <rPh sb="50" eb="52">
      <t>イライ</t>
    </rPh>
    <rPh sb="53" eb="54">
      <t>ウ</t>
    </rPh>
    <rPh sb="56" eb="58">
      <t>バアイ</t>
    </rPh>
    <rPh sb="60" eb="61">
      <t>サキ</t>
    </rPh>
    <rPh sb="64" eb="66">
      <t>アンナイ</t>
    </rPh>
    <rPh sb="67" eb="68">
      <t>ウ</t>
    </rPh>
    <rPh sb="70" eb="72">
      <t>キョウカイ</t>
    </rPh>
    <rPh sb="74" eb="76">
      <t>カイトウ</t>
    </rPh>
    <phoneticPr fontId="3"/>
  </si>
  <si>
    <t>↓C列のプルダウンより選択してください。</t>
    <phoneticPr fontId="3"/>
  </si>
  <si>
    <t>案内を受けた都道府県名を右にご記入ください</t>
    <rPh sb="0" eb="2">
      <t>アンナイ</t>
    </rPh>
    <rPh sb="3" eb="4">
      <t>ウ</t>
    </rPh>
    <rPh sb="6" eb="10">
      <t>トドウフケン</t>
    </rPh>
    <rPh sb="10" eb="11">
      <t>メイ</t>
    </rPh>
    <rPh sb="12" eb="13">
      <t>ミギ</t>
    </rPh>
    <rPh sb="15" eb="17">
      <t>キニュウ</t>
    </rPh>
    <phoneticPr fontId="3"/>
  </si>
  <si>
    <t>名称：</t>
    <rPh sb="0" eb="2">
      <t>メイショウ</t>
    </rPh>
    <phoneticPr fontId="3"/>
  </si>
  <si>
    <t>その他（内容について右にご記入ください）</t>
    <rPh sb="2" eb="3">
      <t>タ</t>
    </rPh>
    <rPh sb="4" eb="6">
      <t>ナイヨウ</t>
    </rPh>
    <rPh sb="10" eb="11">
      <t>ミギ</t>
    </rPh>
    <rPh sb="13" eb="15">
      <t>キニュウ</t>
    </rPh>
    <phoneticPr fontId="3"/>
  </si>
  <si>
    <t>その他内容：</t>
    <rPh sb="2" eb="3">
      <t>タ</t>
    </rPh>
    <rPh sb="3" eb="5">
      <t>ナイヨウ</t>
    </rPh>
    <phoneticPr fontId="3"/>
  </si>
  <si>
    <r>
      <rPr>
        <b/>
        <sz val="11"/>
        <color theme="1"/>
        <rFont val="游ゴシック"/>
        <family val="3"/>
        <charset val="128"/>
        <scheme val="minor"/>
      </rPr>
      <t>重要</t>
    </r>
    <r>
      <rPr>
        <sz val="11"/>
        <color theme="1"/>
        <rFont val="游ゴシック"/>
        <family val="3"/>
        <charset val="128"/>
        <scheme val="minor"/>
      </rPr>
      <t>：以降の回答にあたっての基本的な考え方</t>
    </r>
    <rPh sb="14" eb="17">
      <t>キホンテキ</t>
    </rPh>
    <rPh sb="18" eb="19">
      <t>カンガ</t>
    </rPh>
    <rPh sb="20" eb="21">
      <t>カタ</t>
    </rPh>
    <phoneticPr fontId="3"/>
  </si>
  <si>
    <t>以降の設問にご回答いただくにあたり、ご担当者様の負担軽減と早期回答を目的に、以下の方針に沿ってご回答ください。</t>
    <rPh sb="0" eb="2">
      <t>イコウ</t>
    </rPh>
    <rPh sb="29" eb="31">
      <t>ソウキ</t>
    </rPh>
    <rPh sb="31" eb="33">
      <t>カイトウ</t>
    </rPh>
    <rPh sb="34" eb="36">
      <t>モクテキ</t>
    </rPh>
    <rPh sb="38" eb="40">
      <t>イカ</t>
    </rPh>
    <rPh sb="41" eb="43">
      <t>ホウシン</t>
    </rPh>
    <phoneticPr fontId="3"/>
  </si>
  <si>
    <t>１概算値:貴社で正確な数値の把握が困難な項目は、「概算値（おおよその数値）」でのご回答で問題ございません。</t>
    <phoneticPr fontId="3"/>
  </si>
  <si>
    <t>２空欄: それでも把握が難しい項目、または該当しない項目は、無理に集計せず「空欄」のままご提出ください。</t>
    <rPh sb="1" eb="3">
      <t>クウラン</t>
    </rPh>
    <phoneticPr fontId="3"/>
  </si>
  <si>
    <t>３集計の簡便化: 人材数の集計は、厳密な個人単位での業務切り分けが困難な場合、「組織単位」や「社内区分（技術職など）」での大まかな集計で結構です。</t>
    <rPh sb="1" eb="3">
      <t>シュウケイ</t>
    </rPh>
    <rPh sb="4" eb="6">
      <t>カンベン</t>
    </rPh>
    <rPh sb="6" eb="7">
      <t>カ</t>
    </rPh>
    <phoneticPr fontId="3"/>
  </si>
  <si>
    <t>②産業保安技術</t>
    <rPh sb="1" eb="5">
      <t>サンギョウホアン</t>
    </rPh>
    <rPh sb="5" eb="7">
      <t>ギジュツ</t>
    </rPh>
    <phoneticPr fontId="3"/>
  </si>
  <si>
    <t>ここからは、産業保安業務を取り巻く技術革新の状況について、お伺いします。</t>
    <rPh sb="6" eb="12">
      <t>サンギョウホアンギョウム</t>
    </rPh>
    <rPh sb="13" eb="14">
      <t>ト</t>
    </rPh>
    <rPh sb="15" eb="16">
      <t>マ</t>
    </rPh>
    <rPh sb="17" eb="21">
      <t>ギジュツカクシン</t>
    </rPh>
    <rPh sb="22" eb="24">
      <t>ジョウキョウ</t>
    </rPh>
    <rPh sb="30" eb="31">
      <t>ウカガ</t>
    </rPh>
    <phoneticPr fontId="3"/>
  </si>
  <si>
    <t>【6】</t>
    <phoneticPr fontId="3"/>
  </si>
  <si>
    <t>産業保安業務の省人化・効率化・高度化を目的として、現在、どのようなデジタル技術の導入・活用を進めていますか。（複数選択可）</t>
    <rPh sb="8" eb="9">
      <t>ヒト</t>
    </rPh>
    <rPh sb="25" eb="27">
      <t>ゲンザイ</t>
    </rPh>
    <phoneticPr fontId="3"/>
  </si>
  <si>
    <t>【監視・点検】IoTセンサーやカメラ等による遠隔監視・常時監視</t>
    <phoneticPr fontId="3"/>
  </si>
  <si>
    <t>【監視・点検】ドローンやロボットを活用した巡視・点検</t>
    <phoneticPr fontId="3"/>
  </si>
  <si>
    <t>【データ活用】収集したデータに基づく、AIによる異常予兆検知・故障予測</t>
    <phoneticPr fontId="3"/>
  </si>
  <si>
    <t>【現場作業支援】ウェアラブルカメラ等を活用した、遠隔からの作業指示・支援</t>
    <phoneticPr fontId="3"/>
  </si>
  <si>
    <t>【教育・訓練】VR（仮想現実）やAR（拡張現実）を用いた、仮想空間での操作訓練や作業ナビゲーション</t>
    <phoneticPr fontId="3"/>
  </si>
  <si>
    <t>【情報管理】保安記録・図面・マニュアル等の電子化、ペーパーレス化</t>
    <phoneticPr fontId="3"/>
  </si>
  <si>
    <r>
      <t>【情報管理】デジタルツインの活用</t>
    </r>
    <r>
      <rPr>
        <sz val="11"/>
        <color theme="1"/>
        <rFont val="游ゴシック"/>
        <family val="3"/>
        <charset val="128"/>
        <scheme val="minor"/>
      </rPr>
      <t>（配送中のボンベの所在などをデジタル空間に集約してボンベの配送頻度や配送経路を最適化する、等）</t>
    </r>
    <phoneticPr fontId="3"/>
  </si>
  <si>
    <t>特に導入・活用しているものはない</t>
    <phoneticPr fontId="3"/>
  </si>
  <si>
    <t>【7】</t>
    <phoneticPr fontId="3"/>
  </si>
  <si>
    <t>【６】で回答いただいたデジタル技術の導入・活用が上手くいった事例について、その主な理由は何ですか。（複数選択可）</t>
    <phoneticPr fontId="3"/>
  </si>
  <si>
    <t>【経営判断】経営層が導入に強い意向を持っており、必要と判断された。</t>
    <rPh sb="1" eb="3">
      <t>ケイエイ</t>
    </rPh>
    <rPh sb="3" eb="5">
      <t>ハンダン</t>
    </rPh>
    <rPh sb="6" eb="8">
      <t>ケイエイ</t>
    </rPh>
    <rPh sb="8" eb="9">
      <t>ソウ</t>
    </rPh>
    <rPh sb="10" eb="12">
      <t>ドウニュウ</t>
    </rPh>
    <rPh sb="13" eb="14">
      <t>ツヨ</t>
    </rPh>
    <rPh sb="15" eb="17">
      <t>イコウ</t>
    </rPh>
    <rPh sb="18" eb="19">
      <t>モ</t>
    </rPh>
    <rPh sb="24" eb="26">
      <t>ヒツヨウ</t>
    </rPh>
    <rPh sb="27" eb="29">
      <t>ハンダン</t>
    </rPh>
    <phoneticPr fontId="1"/>
  </si>
  <si>
    <t>【現場判断】保安を担う現場において導入に強い意向を持っており、必要と判断された。</t>
    <rPh sb="1" eb="3">
      <t>ゲンバ</t>
    </rPh>
    <rPh sb="3" eb="5">
      <t>ハンダン</t>
    </rPh>
    <rPh sb="6" eb="8">
      <t>ホアン</t>
    </rPh>
    <rPh sb="9" eb="10">
      <t>ニナ</t>
    </rPh>
    <rPh sb="11" eb="13">
      <t>ゲンバ</t>
    </rPh>
    <rPh sb="17" eb="19">
      <t>ドウニュウ</t>
    </rPh>
    <rPh sb="20" eb="21">
      <t>ツヨ</t>
    </rPh>
    <rPh sb="22" eb="24">
      <t>イコウ</t>
    </rPh>
    <rPh sb="25" eb="26">
      <t>モ</t>
    </rPh>
    <rPh sb="31" eb="33">
      <t>ヒツヨウ</t>
    </rPh>
    <rPh sb="34" eb="36">
      <t>ハンダン</t>
    </rPh>
    <phoneticPr fontId="1"/>
  </si>
  <si>
    <t>【投資効果】導入による費用対効果が把握でき、必要と判断された。</t>
    <rPh sb="1" eb="3">
      <t>トウシ</t>
    </rPh>
    <rPh sb="3" eb="5">
      <t>コウカ</t>
    </rPh>
    <rPh sb="6" eb="8">
      <t>ドウニュウ</t>
    </rPh>
    <rPh sb="11" eb="13">
      <t>ヒヨウ</t>
    </rPh>
    <rPh sb="13" eb="14">
      <t>タイ</t>
    </rPh>
    <rPh sb="14" eb="16">
      <t>コウカ</t>
    </rPh>
    <rPh sb="17" eb="19">
      <t>ハアク</t>
    </rPh>
    <rPh sb="22" eb="24">
      <t>ヒツヨウ</t>
    </rPh>
    <rPh sb="25" eb="27">
      <t>ハンダン</t>
    </rPh>
    <phoneticPr fontId="1"/>
  </si>
  <si>
    <t>【実証的導入】費用対効果は不明であるが、今後のデジタル技術導入のため実証的に導入することが必要と判断された。</t>
    <rPh sb="1" eb="4">
      <t>ジッショウテキ</t>
    </rPh>
    <rPh sb="4" eb="6">
      <t>ドウニュウ</t>
    </rPh>
    <rPh sb="7" eb="9">
      <t>ヒヨウ</t>
    </rPh>
    <rPh sb="9" eb="10">
      <t>タイ</t>
    </rPh>
    <rPh sb="10" eb="12">
      <t>コウカ</t>
    </rPh>
    <rPh sb="13" eb="15">
      <t>フメイ</t>
    </rPh>
    <rPh sb="20" eb="22">
      <t>コンゴ</t>
    </rPh>
    <rPh sb="27" eb="29">
      <t>ギジュツ</t>
    </rPh>
    <rPh sb="29" eb="31">
      <t>ドウニュウ</t>
    </rPh>
    <rPh sb="34" eb="37">
      <t>ジッショウテキ</t>
    </rPh>
    <rPh sb="38" eb="40">
      <t>ドウニュウ</t>
    </rPh>
    <rPh sb="45" eb="47">
      <t>ヒツヨウ</t>
    </rPh>
    <rPh sb="48" eb="50">
      <t>ハンダン</t>
    </rPh>
    <phoneticPr fontId="1"/>
  </si>
  <si>
    <t>【制度活用】補助金制度等の支援制度の活用ができるため、必要と判断された。</t>
    <rPh sb="1" eb="3">
      <t>セイド</t>
    </rPh>
    <rPh sb="3" eb="5">
      <t>カツヨウ</t>
    </rPh>
    <rPh sb="6" eb="9">
      <t>ホジョキン</t>
    </rPh>
    <rPh sb="9" eb="11">
      <t>セイド</t>
    </rPh>
    <rPh sb="11" eb="12">
      <t>トウ</t>
    </rPh>
    <rPh sb="13" eb="15">
      <t>シエン</t>
    </rPh>
    <rPh sb="15" eb="17">
      <t>セイド</t>
    </rPh>
    <rPh sb="18" eb="20">
      <t>カツヨウ</t>
    </rPh>
    <rPh sb="27" eb="29">
      <t>ヒツヨウ</t>
    </rPh>
    <rPh sb="30" eb="32">
      <t>ハンダン</t>
    </rPh>
    <phoneticPr fontId="1"/>
  </si>
  <si>
    <t>【8】</t>
    <phoneticPr fontId="3"/>
  </si>
  <si>
    <t>上の設問で「【制度活用】」を選択された場合、該当する制度を分かる範囲で回答ください。</t>
    <phoneticPr fontId="3"/>
  </si>
  <si>
    <t>【9】</t>
    <phoneticPr fontId="3"/>
  </si>
  <si>
    <t>【６】で回答いただいたデジタル技術（AI、IoT等）の導入・活用にあたっての課題は何ですか。（複数選択可）</t>
    <rPh sb="38" eb="40">
      <t>カダイ</t>
    </rPh>
    <rPh sb="41" eb="42">
      <t>ナニ</t>
    </rPh>
    <phoneticPr fontId="3"/>
  </si>
  <si>
    <t>【情報】どういった技術を導入すれば良いのか分からない。</t>
    <rPh sb="1" eb="3">
      <t>ジョウホウ</t>
    </rPh>
    <rPh sb="9" eb="11">
      <t>ギジュツ</t>
    </rPh>
    <rPh sb="12" eb="14">
      <t>ドウニュウ</t>
    </rPh>
    <rPh sb="17" eb="18">
      <t>ヨ</t>
    </rPh>
    <rPh sb="21" eb="22">
      <t>ワ</t>
    </rPh>
    <phoneticPr fontId="3"/>
  </si>
  <si>
    <t>【資金】導入のための資金の余裕がない。</t>
    <rPh sb="1" eb="3">
      <t>シキン</t>
    </rPh>
    <rPh sb="4" eb="6">
      <t>ドウニュウ</t>
    </rPh>
    <phoneticPr fontId="3"/>
  </si>
  <si>
    <t>【資金】費用対効果が分からないため、投資判断できない。</t>
    <rPh sb="1" eb="3">
      <t>シキン</t>
    </rPh>
    <rPh sb="4" eb="6">
      <t>ヒヨウ</t>
    </rPh>
    <rPh sb="6" eb="7">
      <t>タイ</t>
    </rPh>
    <rPh sb="7" eb="9">
      <t>コウカ</t>
    </rPh>
    <rPh sb="10" eb="11">
      <t>ワ</t>
    </rPh>
    <rPh sb="18" eb="20">
      <t>トウシ</t>
    </rPh>
    <rPh sb="20" eb="22">
      <t>ハンダン</t>
    </rPh>
    <phoneticPr fontId="3"/>
  </si>
  <si>
    <t>【人材】導入しても扱える人材がいない。</t>
    <rPh sb="1" eb="3">
      <t>ジンザイ</t>
    </rPh>
    <rPh sb="4" eb="6">
      <t>ドウニュウ</t>
    </rPh>
    <rPh sb="9" eb="10">
      <t>アツカ</t>
    </rPh>
    <rPh sb="12" eb="14">
      <t>ジンザイ</t>
    </rPh>
    <phoneticPr fontId="3"/>
  </si>
  <si>
    <t>【信頼性】技術を信用して良いのか分からない。</t>
    <rPh sb="1" eb="4">
      <t>シンライセイ</t>
    </rPh>
    <rPh sb="5" eb="7">
      <t>ギジュツ</t>
    </rPh>
    <rPh sb="8" eb="10">
      <t>シンヨウ</t>
    </rPh>
    <rPh sb="12" eb="13">
      <t>ヨ</t>
    </rPh>
    <rPh sb="16" eb="17">
      <t>ワ</t>
    </rPh>
    <phoneticPr fontId="3"/>
  </si>
  <si>
    <t>【制度】導入する際の法規制等の制度的な対応に苦慮する。</t>
    <rPh sb="1" eb="3">
      <t>セイド</t>
    </rPh>
    <rPh sb="4" eb="6">
      <t>ドウニュウ</t>
    </rPh>
    <rPh sb="8" eb="9">
      <t>サイ</t>
    </rPh>
    <rPh sb="10" eb="11">
      <t>ホウ</t>
    </rPh>
    <rPh sb="11" eb="13">
      <t>キセイ</t>
    </rPh>
    <rPh sb="13" eb="14">
      <t>トウ</t>
    </rPh>
    <rPh sb="15" eb="17">
      <t>セイド</t>
    </rPh>
    <rPh sb="17" eb="18">
      <t>テキ</t>
    </rPh>
    <rPh sb="19" eb="21">
      <t>タイオウ</t>
    </rPh>
    <rPh sb="22" eb="24">
      <t>クリョ</t>
    </rPh>
    <phoneticPr fontId="3"/>
  </si>
  <si>
    <t>【10】</t>
    <phoneticPr fontId="3"/>
  </si>
  <si>
    <t>上の設問で「【制度】」を選択された場合、該当する制度を分かる範囲で回答ください。</t>
    <rPh sb="27" eb="28">
      <t>ワ</t>
    </rPh>
    <rPh sb="30" eb="32">
      <t>ハンイ</t>
    </rPh>
    <phoneticPr fontId="3"/>
  </si>
  <si>
    <t>【11】</t>
    <phoneticPr fontId="3"/>
  </si>
  <si>
    <t>今後、デジタル技術（AI、IoT等）の活用を進める上で、貴社が目指す「デジタル技術」と「人」の最適な役割分担について、最も近い考え方をお聞かせください。</t>
    <phoneticPr fontId="3"/>
  </si>
  <si>
    <t>↓H列のプルダウンより選択してください。</t>
    <rPh sb="2" eb="3">
      <t>レツ</t>
    </rPh>
    <rPh sb="11" eb="13">
      <t>センタク</t>
    </rPh>
    <phoneticPr fontId="3"/>
  </si>
  <si>
    <t>業務内容</t>
  </si>
  <si>
    <t>【定型・監視業務】</t>
  </si>
  <si>
    <t>1.消費者に対する点検・調査（１，２，３，４，７号業務）</t>
    <rPh sb="2" eb="5">
      <t>ショウヒシャ</t>
    </rPh>
    <rPh sb="6" eb="7">
      <t>タイ</t>
    </rPh>
    <rPh sb="9" eb="11">
      <t>テンケン</t>
    </rPh>
    <rPh sb="12" eb="14">
      <t>チョウサ</t>
    </rPh>
    <rPh sb="24" eb="25">
      <t>ゴウ</t>
    </rPh>
    <rPh sb="25" eb="27">
      <t>ギョウム</t>
    </rPh>
    <phoneticPr fontId="2"/>
  </si>
  <si>
    <t>2. 計器類の数値読み取り・記録（１，２，３，４号業務）</t>
    <rPh sb="24" eb="25">
      <t>ゴウ</t>
    </rPh>
    <rPh sb="25" eb="27">
      <t>ギョウム</t>
    </rPh>
    <phoneticPr fontId="2"/>
  </si>
  <si>
    <t>【定型・作業業務】</t>
  </si>
  <si>
    <t>3. 消耗部品の定期交換・軽微な修繕（１，２，３，４号業務）</t>
    <rPh sb="26" eb="27">
      <t>ゴウ</t>
    </rPh>
    <rPh sb="27" eb="29">
      <t>ギョウム</t>
    </rPh>
    <phoneticPr fontId="2"/>
  </si>
  <si>
    <t>4. 法令等に基づく定型的な書類作成（１～７号業務）</t>
    <rPh sb="22" eb="23">
      <t>ゴウ</t>
    </rPh>
    <rPh sb="23" eb="25">
      <t>ギョウム</t>
    </rPh>
    <phoneticPr fontId="2"/>
  </si>
  <si>
    <t>【非定型・判断業務】</t>
  </si>
  <si>
    <t>5. 突発的なトラブルの原因究明・応急処置（６，７号業務）</t>
    <rPh sb="25" eb="26">
      <t>ゴウ</t>
    </rPh>
    <rPh sb="26" eb="28">
      <t>ギョウム</t>
    </rPh>
    <phoneticPr fontId="2"/>
  </si>
  <si>
    <t>6. 総合的な設備劣化診断・リスク評価（１，２，３，４号業務）</t>
    <rPh sb="27" eb="28">
      <t>ゴウ</t>
    </rPh>
    <rPh sb="28" eb="30">
      <t>ギョウム</t>
    </rPh>
    <phoneticPr fontId="2"/>
  </si>
  <si>
    <t>7. 長期的な設備投資・更新計画の策定（１，２，３，４号業務）</t>
    <rPh sb="27" eb="28">
      <t>ゴウ</t>
    </rPh>
    <rPh sb="28" eb="30">
      <t>ギョウム</t>
    </rPh>
    <phoneticPr fontId="2"/>
  </si>
  <si>
    <t>【対人・組織業務】</t>
  </si>
  <si>
    <t>8. 後進への技能指導・育成（１～７号業務）</t>
    <rPh sb="18" eb="19">
      <t>ゴウ</t>
    </rPh>
    <rPh sb="19" eb="21">
      <t>ギョウム</t>
    </rPh>
    <phoneticPr fontId="2"/>
  </si>
  <si>
    <t>9. 過去の経験則や断片的な情報から、異常事態への対応方針を最終決定する業務（１～７号業務）</t>
    <rPh sb="43" eb="45">
      <t>ギョウム</t>
    </rPh>
    <phoneticPr fontId="2"/>
  </si>
  <si>
    <t>10.事故防止や安全確保のための基準を周知（５号業務）</t>
    <rPh sb="24" eb="26">
      <t>ギョウム</t>
    </rPh>
    <phoneticPr fontId="2"/>
  </si>
  <si>
    <t>【12】</t>
    <phoneticPr fontId="3"/>
  </si>
  <si>
    <t>産業保安業務に関する技術革新（AI、IoT、ロボット等のデジタル技術活用）の現状の投資水準について、上の設問の「デジタル技術」と「人」の最適な役割分担に向けて、十分な水準だとお考えですか。</t>
    <rPh sb="10" eb="14">
      <t>ギジュツカクシン</t>
    </rPh>
    <rPh sb="38" eb="40">
      <t>ゲンジョウ</t>
    </rPh>
    <rPh sb="41" eb="45">
      <t>トウシスイジュン</t>
    </rPh>
    <rPh sb="50" eb="51">
      <t>ウエ</t>
    </rPh>
    <rPh sb="52" eb="54">
      <t>セツモン</t>
    </rPh>
    <phoneticPr fontId="3"/>
  </si>
  <si>
    <t>↓プルダウンより選択してください。</t>
    <rPh sb="8" eb="10">
      <t>センタク</t>
    </rPh>
    <phoneticPr fontId="3"/>
  </si>
  <si>
    <t>設備投資（既存技術の導入）</t>
    <phoneticPr fontId="3"/>
  </si>
  <si>
    <t>研究開発（新規技術の創出）</t>
    <phoneticPr fontId="3"/>
  </si>
  <si>
    <t>【13】</t>
    <phoneticPr fontId="3"/>
  </si>
  <si>
    <t>産業保安業務に関する技術革新（AI、IoT、ロボット等のデジタル技術活用）の投資水準について、令和6年度と比べて予算規模を今後どのように計画していますか。</t>
    <rPh sb="10" eb="14">
      <t>ギジュツカクシン</t>
    </rPh>
    <rPh sb="47" eb="49">
      <t>レイワ</t>
    </rPh>
    <phoneticPr fontId="3"/>
  </si>
  <si>
    <t>設備投資予算</t>
  </si>
  <si>
    <t>研究開発予算</t>
  </si>
  <si>
    <t>③人員数・構成・給与・キャリア</t>
    <rPh sb="1" eb="4">
      <t>ジンインスウ</t>
    </rPh>
    <rPh sb="5" eb="7">
      <t>コウセイ</t>
    </rPh>
    <rPh sb="8" eb="10">
      <t>キュウヨ</t>
    </rPh>
    <phoneticPr fontId="3"/>
  </si>
  <si>
    <t>ここからは、「保安人材」の人員数・構成・給与・キャリアについて、具体的な項目をお伺いします。直近年度と比較対象とする過去の時点（令和2年度末）は回答可能な範囲で記入いただけますと幸いです。なお、ここでは定期修理のような非定常時ではなく定常時における人員数をお答えください。</t>
    <rPh sb="13" eb="16">
      <t>ジンインスウ</t>
    </rPh>
    <rPh sb="17" eb="19">
      <t>コウセイ</t>
    </rPh>
    <rPh sb="20" eb="22">
      <t>キュウヨ</t>
    </rPh>
    <rPh sb="46" eb="50">
      <t>チョッキンネンド</t>
    </rPh>
    <rPh sb="51" eb="55">
      <t>ヒカクタイショウ</t>
    </rPh>
    <rPh sb="58" eb="60">
      <t>カコ</t>
    </rPh>
    <rPh sb="61" eb="63">
      <t>ジテン</t>
    </rPh>
    <rPh sb="64" eb="66">
      <t>レイワ</t>
    </rPh>
    <rPh sb="67" eb="70">
      <t>ネンドマツ</t>
    </rPh>
    <rPh sb="69" eb="70">
      <t>マツ</t>
    </rPh>
    <rPh sb="72" eb="76">
      <t>カイトウカノウ</t>
    </rPh>
    <rPh sb="77" eb="79">
      <t>ハンイ</t>
    </rPh>
    <rPh sb="80" eb="82">
      <t>キニュウ</t>
    </rPh>
    <rPh sb="89" eb="90">
      <t>サイワ</t>
    </rPh>
    <rPh sb="101" eb="103">
      <t>テイキ</t>
    </rPh>
    <rPh sb="103" eb="105">
      <t>シュウリ</t>
    </rPh>
    <rPh sb="109" eb="110">
      <t>ヒ</t>
    </rPh>
    <rPh sb="110" eb="112">
      <t>テイジョウ</t>
    </rPh>
    <rPh sb="112" eb="113">
      <t>ジ</t>
    </rPh>
    <rPh sb="117" eb="119">
      <t>テイジョウ</t>
    </rPh>
    <rPh sb="119" eb="120">
      <t>ジ</t>
    </rPh>
    <rPh sb="124" eb="127">
      <t>ジンインスウ</t>
    </rPh>
    <rPh sb="129" eb="130">
      <t>コタ</t>
    </rPh>
    <phoneticPr fontId="3"/>
  </si>
  <si>
    <t>【14】</t>
    <phoneticPr fontId="3"/>
  </si>
  <si>
    <t>「保安人材」及び「全従業員」の総数について、教えてください。</t>
    <rPh sb="6" eb="7">
      <t>オヨ</t>
    </rPh>
    <phoneticPr fontId="3"/>
  </si>
  <si>
    <t>令和２年度末</t>
    <rPh sb="0" eb="2">
      <t>レイワ</t>
    </rPh>
    <phoneticPr fontId="3"/>
  </si>
  <si>
    <t>令和６年度末</t>
    <rPh sb="0" eb="2">
      <t>レイワ</t>
    </rPh>
    <phoneticPr fontId="3"/>
  </si>
  <si>
    <t>A) 保安人材（正規社員）</t>
  </si>
  <si>
    <t>B) 保安人材（非正規社員※1）</t>
  </si>
  <si>
    <t>C) 保安人材（派遣※2）</t>
  </si>
  <si>
    <t>D) 保安人材（請負等※2）</t>
    <rPh sb="8" eb="10">
      <t>ウケオイ</t>
    </rPh>
    <rPh sb="10" eb="11">
      <t>トウ</t>
    </rPh>
    <phoneticPr fontId="3"/>
  </si>
  <si>
    <t>E) 全従業員（正規社員）</t>
    <phoneticPr fontId="3"/>
  </si>
  <si>
    <t>F) 全従業員（非正規社員※1）</t>
    <phoneticPr fontId="3"/>
  </si>
  <si>
    <t>G) 全従業員（派遣※2）</t>
    <phoneticPr fontId="3"/>
  </si>
  <si>
    <t>H) 全従業員（請負等※2）</t>
    <phoneticPr fontId="3"/>
  </si>
  <si>
    <t>※１非正規社員：契約社員、嘱託、パート、派遣社員など正規雇用以外の従業員を指します。</t>
    <phoneticPr fontId="3"/>
  </si>
  <si>
    <t>※2 派遣・請負等：派遣契約や業務委託契約等に基づき、貴社で業務に従事する社外の方。把握が難しい場合は空欄で結構です。</t>
    <phoneticPr fontId="3"/>
  </si>
  <si>
    <t>【15】</t>
    <phoneticPr fontId="3"/>
  </si>
  <si>
    <t>今回の回答対象に含めた『保安人材（正規社員）』の部門/設備別人員構成比率について、直近（令和6年度末）の状況について、おおよその構成割合を教えてください。　※認定高度保安実施者等の皆様におかれましては、申請時の整理に合わせてご記載いただけますと幸いです。</t>
    <rPh sb="0" eb="2">
      <t>コンカイ</t>
    </rPh>
    <rPh sb="3" eb="5">
      <t>カイトウ</t>
    </rPh>
    <rPh sb="5" eb="7">
      <t>タイショウ</t>
    </rPh>
    <rPh sb="8" eb="9">
      <t>フク</t>
    </rPh>
    <rPh sb="27" eb="29">
      <t>セツビ</t>
    </rPh>
    <rPh sb="30" eb="32">
      <t>ジンイン</t>
    </rPh>
    <rPh sb="64" eb="66">
      <t>コウセイ</t>
    </rPh>
    <rPh sb="79" eb="81">
      <t>ニンテイ</t>
    </rPh>
    <rPh sb="81" eb="83">
      <t>コウド</t>
    </rPh>
    <rPh sb="83" eb="85">
      <t>ホアン</t>
    </rPh>
    <rPh sb="85" eb="88">
      <t>ジッシシャ</t>
    </rPh>
    <rPh sb="88" eb="89">
      <t>トウ</t>
    </rPh>
    <rPh sb="90" eb="92">
      <t>ミナサマ</t>
    </rPh>
    <rPh sb="101" eb="104">
      <t>シンセイジ</t>
    </rPh>
    <rPh sb="105" eb="107">
      <t>セイリ</t>
    </rPh>
    <rPh sb="108" eb="109">
      <t>ア</t>
    </rPh>
    <rPh sb="113" eb="115">
      <t>キサイ</t>
    </rPh>
    <rPh sb="122" eb="123">
      <t>サイワ</t>
    </rPh>
    <phoneticPr fontId="3"/>
  </si>
  <si>
    <r>
      <t>合計が100%になるように</t>
    </r>
    <r>
      <rPr>
        <b/>
        <sz val="11"/>
        <color theme="1"/>
        <rFont val="游ゴシック"/>
        <family val="3"/>
        <charset val="128"/>
        <scheme val="minor"/>
      </rPr>
      <t>整数</t>
    </r>
    <r>
      <rPr>
        <sz val="11"/>
        <color theme="1"/>
        <rFont val="游ゴシック"/>
        <family val="2"/>
        <scheme val="minor"/>
      </rPr>
      <t>でご記入ください。</t>
    </r>
    <rPh sb="13" eb="15">
      <t>セイスウ</t>
    </rPh>
    <phoneticPr fontId="3"/>
  </si>
  <si>
    <t>部門</t>
    <rPh sb="0" eb="2">
      <t>ブモン</t>
    </rPh>
    <phoneticPr fontId="3"/>
  </si>
  <si>
    <t>構成比率（％）</t>
    <rPh sb="0" eb="4">
      <t>コウセイヒリツ</t>
    </rPh>
    <phoneticPr fontId="3"/>
  </si>
  <si>
    <t>①保安管理を担当する組織</t>
    <rPh sb="1" eb="5">
      <t>ホアンカンリ</t>
    </rPh>
    <rPh sb="6" eb="8">
      <t>タントウ</t>
    </rPh>
    <rPh sb="10" eb="12">
      <t>ソシキ</t>
    </rPh>
    <phoneticPr fontId="3"/>
  </si>
  <si>
    <t>②設備管理を担当する組織</t>
    <rPh sb="1" eb="5">
      <t>セツビカンリ</t>
    </rPh>
    <rPh sb="6" eb="8">
      <t>タントウ</t>
    </rPh>
    <rPh sb="10" eb="12">
      <t>ソシキ</t>
    </rPh>
    <phoneticPr fontId="3"/>
  </si>
  <si>
    <t>③運転管理を担当する組織</t>
    <rPh sb="1" eb="5">
      <t>ウンテンカンリ</t>
    </rPh>
    <rPh sb="6" eb="8">
      <t>タントウ</t>
    </rPh>
    <rPh sb="10" eb="12">
      <t>ソシキ</t>
    </rPh>
    <phoneticPr fontId="3"/>
  </si>
  <si>
    <t>④ その他</t>
    <rPh sb="4" eb="5">
      <t>タ</t>
    </rPh>
    <phoneticPr fontId="3"/>
  </si>
  <si>
    <t>合計</t>
    <rPh sb="0" eb="2">
      <t>ゴウケイ</t>
    </rPh>
    <phoneticPr fontId="3"/>
  </si>
  <si>
    <t>【16】</t>
    <phoneticPr fontId="3"/>
  </si>
  <si>
    <t xml:space="preserve">貴社のLPガスに関しての『保安人材（正社員）』について、主たる業務内容ごとの、おおよその人員構成比率を教えてください。 </t>
    <rPh sb="0" eb="1">
      <t>キ</t>
    </rPh>
    <rPh sb="1" eb="2">
      <t>シャ</t>
    </rPh>
    <rPh sb="8" eb="9">
      <t>カン</t>
    </rPh>
    <rPh sb="18" eb="21">
      <t>セイシャイン</t>
    </rPh>
    <rPh sb="28" eb="29">
      <t>シュ</t>
    </rPh>
    <rPh sb="31" eb="33">
      <t>ギョウム</t>
    </rPh>
    <rPh sb="33" eb="35">
      <t>ナイヨウ</t>
    </rPh>
    <rPh sb="44" eb="46">
      <t>ジンイン</t>
    </rPh>
    <rPh sb="46" eb="48">
      <t>コウセイ</t>
    </rPh>
    <rPh sb="48" eb="50">
      <t>ヒリツ</t>
    </rPh>
    <rPh sb="51" eb="52">
      <t>オシ</t>
    </rPh>
    <phoneticPr fontId="3"/>
  </si>
  <si>
    <t>業務</t>
    <rPh sb="0" eb="2">
      <t>ギョウム</t>
    </rPh>
    <phoneticPr fontId="3"/>
  </si>
  <si>
    <t>①液化石油ガス販売事業（液石法）</t>
    <phoneticPr fontId="3"/>
  </si>
  <si>
    <t>②保安機関（１号：供給開始時点検・調査）（液石法）</t>
    <phoneticPr fontId="2"/>
  </si>
  <si>
    <t>③保安機関（２号：容器交換時等供給設備点検）（液石法）</t>
    <phoneticPr fontId="2"/>
  </si>
  <si>
    <t>④保安機関（３号：定期供給設備点検）（液石法）</t>
    <phoneticPr fontId="2"/>
  </si>
  <si>
    <t>⑤保安機関（４号：定期消費設備調査）（液石法）</t>
    <phoneticPr fontId="2"/>
  </si>
  <si>
    <t>⑥保安機関（５号：周知）（液石法）</t>
    <phoneticPr fontId="2"/>
  </si>
  <si>
    <t>⑦保安機関（６号：緊急時対応）（液石法）</t>
    <phoneticPr fontId="2"/>
  </si>
  <si>
    <t>⑧保安機関（７号：緊急時連絡）（液石法）</t>
    <phoneticPr fontId="2"/>
  </si>
  <si>
    <t>⑨充てん事業（液石法）</t>
    <phoneticPr fontId="2"/>
  </si>
  <si>
    <t>⑩その他</t>
    <phoneticPr fontId="2"/>
  </si>
  <si>
    <t>【16-1】</t>
    <phoneticPr fontId="3"/>
  </si>
  <si>
    <t>【16】の業務以外で、貴社における『保安人材（正社員）』が担っている業務内容を教えてください。 （複数選択可）</t>
    <rPh sb="5" eb="7">
      <t>ギョウム</t>
    </rPh>
    <rPh sb="7" eb="9">
      <t>イガイ</t>
    </rPh>
    <rPh sb="23" eb="26">
      <t>セイシャイン</t>
    </rPh>
    <rPh sb="49" eb="51">
      <t>フクスウ</t>
    </rPh>
    <rPh sb="51" eb="53">
      <t>センタク</t>
    </rPh>
    <rPh sb="53" eb="54">
      <t>カ</t>
    </rPh>
    <phoneticPr fontId="3"/>
  </si>
  <si>
    <t>検針</t>
    <rPh sb="0" eb="2">
      <t>ケンシン</t>
    </rPh>
    <phoneticPr fontId="2"/>
  </si>
  <si>
    <t>集金</t>
    <rPh sb="0" eb="2">
      <t>シュウキン</t>
    </rPh>
    <phoneticPr fontId="3"/>
  </si>
  <si>
    <t>設備工事（新設・改修・保安）</t>
    <rPh sb="0" eb="2">
      <t>セツビ</t>
    </rPh>
    <rPh sb="2" eb="4">
      <t>コウジ</t>
    </rPh>
    <phoneticPr fontId="3"/>
  </si>
  <si>
    <t>営業（機器販売、電気の営業など）</t>
    <rPh sb="0" eb="2">
      <t>エイギョウ</t>
    </rPh>
    <rPh sb="3" eb="5">
      <t>キキ</t>
    </rPh>
    <rPh sb="5" eb="7">
      <t>ハンバイ</t>
    </rPh>
    <rPh sb="8" eb="10">
      <t>デンキ</t>
    </rPh>
    <rPh sb="11" eb="13">
      <t>エイギョウ</t>
    </rPh>
    <phoneticPr fontId="2"/>
  </si>
  <si>
    <t>石油の配送</t>
  </si>
  <si>
    <t>LPガスの質量販売</t>
    <rPh sb="5" eb="7">
      <t>シツリョウ</t>
    </rPh>
    <rPh sb="7" eb="9">
      <t>ハンバイ</t>
    </rPh>
    <phoneticPr fontId="3"/>
  </si>
  <si>
    <t>【16-2】</t>
    <phoneticPr fontId="3"/>
  </si>
  <si>
    <t>貴社における『保安人材（派遣・請負等）』が担っている主たる業務内容を教えてください。 （複数選択可）</t>
    <rPh sb="44" eb="46">
      <t>フクスウ</t>
    </rPh>
    <rPh sb="46" eb="48">
      <t>センタク</t>
    </rPh>
    <rPh sb="48" eb="49">
      <t>カ</t>
    </rPh>
    <phoneticPr fontId="3"/>
  </si>
  <si>
    <t>設備清掃（保全・高所・定期）</t>
    <rPh sb="0" eb="2">
      <t>セツビ</t>
    </rPh>
    <rPh sb="2" eb="4">
      <t>セイソウ</t>
    </rPh>
    <rPh sb="5" eb="7">
      <t>ホゼン</t>
    </rPh>
    <rPh sb="8" eb="10">
      <t>コウショ</t>
    </rPh>
    <rPh sb="11" eb="13">
      <t>テイキ</t>
    </rPh>
    <phoneticPr fontId="3"/>
  </si>
  <si>
    <t>機器保全（整備・交換・メンテ）</t>
    <rPh sb="0" eb="2">
      <t>キキ</t>
    </rPh>
    <rPh sb="2" eb="4">
      <t>ホゼン</t>
    </rPh>
    <rPh sb="5" eb="7">
      <t>セイビ</t>
    </rPh>
    <rPh sb="8" eb="10">
      <t>コウカン</t>
    </rPh>
    <phoneticPr fontId="3"/>
  </si>
  <si>
    <t>計装機器メンテナンス（調整・点検・校正）</t>
    <rPh sb="0" eb="2">
      <t>ケイソウ</t>
    </rPh>
    <rPh sb="2" eb="4">
      <t>キキ</t>
    </rPh>
    <rPh sb="11" eb="13">
      <t>チョウセイ</t>
    </rPh>
    <rPh sb="14" eb="16">
      <t>テンケン</t>
    </rPh>
    <rPh sb="17" eb="19">
      <t>コウセイ</t>
    </rPh>
    <phoneticPr fontId="3"/>
  </si>
  <si>
    <t>安全管理（監督・パトロール・衛生）</t>
    <rPh sb="0" eb="2">
      <t>アンゼン</t>
    </rPh>
    <rPh sb="2" eb="4">
      <t>カンリ</t>
    </rPh>
    <rPh sb="5" eb="7">
      <t>カントク</t>
    </rPh>
    <rPh sb="14" eb="16">
      <t>エイセイ</t>
    </rPh>
    <phoneticPr fontId="3"/>
  </si>
  <si>
    <t>化学分析（成分・品質・ラボ業務）</t>
    <rPh sb="0" eb="2">
      <t>カガク</t>
    </rPh>
    <rPh sb="2" eb="4">
      <t>ブンセキ</t>
    </rPh>
    <rPh sb="5" eb="7">
      <t>セイブン</t>
    </rPh>
    <rPh sb="8" eb="10">
      <t>ヒンシツ</t>
    </rPh>
    <rPh sb="13" eb="15">
      <t>ギョウム</t>
    </rPh>
    <phoneticPr fontId="3"/>
  </si>
  <si>
    <t>【17】</t>
    <phoneticPr fontId="3"/>
  </si>
  <si>
    <t>『保安人材（正規社員）』のうち、以下の資格保有者数（実人数）を教えてください。</t>
  </si>
  <si>
    <t>一人が複数の資格を持つ場合、それぞれにカウントしてください。</t>
  </si>
  <si>
    <t>主要なLPガス関係の資格</t>
    <rPh sb="0" eb="2">
      <t>シュヨウ</t>
    </rPh>
    <rPh sb="7" eb="9">
      <t>カンケイ</t>
    </rPh>
    <phoneticPr fontId="3"/>
  </si>
  <si>
    <t>令和2年度末</t>
    <phoneticPr fontId="3"/>
  </si>
  <si>
    <t>令和6年度末</t>
    <rPh sb="0" eb="2">
      <t>レイワ</t>
    </rPh>
    <rPh sb="3" eb="5">
      <t>ネンド</t>
    </rPh>
    <rPh sb="5" eb="6">
      <t>マツ</t>
    </rPh>
    <phoneticPr fontId="3"/>
  </si>
  <si>
    <t>液化石油ガス設備士</t>
    <phoneticPr fontId="3"/>
  </si>
  <si>
    <t>充てん作業者</t>
    <rPh sb="3" eb="5">
      <t>サギョウ</t>
    </rPh>
    <phoneticPr fontId="2"/>
  </si>
  <si>
    <t>高圧ガス製造保安責任者（甲種化学）</t>
    <rPh sb="0" eb="2">
      <t>コウアツ</t>
    </rPh>
    <rPh sb="4" eb="6">
      <t>セイゾウ</t>
    </rPh>
    <rPh sb="6" eb="8">
      <t>ホアン</t>
    </rPh>
    <rPh sb="8" eb="11">
      <t>セキニンシャ</t>
    </rPh>
    <rPh sb="12" eb="14">
      <t>コウシュ</t>
    </rPh>
    <rPh sb="14" eb="16">
      <t>カガク</t>
    </rPh>
    <phoneticPr fontId="3"/>
  </si>
  <si>
    <t>高圧ガス製造保安責任者（甲種機械）</t>
    <phoneticPr fontId="3"/>
  </si>
  <si>
    <t>高圧ガス製造保安責任者（乙種化学）</t>
    <phoneticPr fontId="3"/>
  </si>
  <si>
    <t>高圧ガス製造保安責任者（乙種機械）</t>
    <phoneticPr fontId="3"/>
  </si>
  <si>
    <t>高圧ガス製造保安責任者（丙種化学（液石））</t>
    <rPh sb="17" eb="19">
      <t>エキセキ</t>
    </rPh>
    <phoneticPr fontId="3"/>
  </si>
  <si>
    <t>高圧ガス製造保安責任者（丙種化学（特別））</t>
    <rPh sb="12" eb="14">
      <t>ヘイシュ</t>
    </rPh>
    <rPh sb="14" eb="16">
      <t>カガク</t>
    </rPh>
    <rPh sb="17" eb="19">
      <t>トクベツ</t>
    </rPh>
    <phoneticPr fontId="3"/>
  </si>
  <si>
    <t>高圧ガス製造保安責任者（第一種冷凍機械）</t>
    <rPh sb="12" eb="13">
      <t>ダイ</t>
    </rPh>
    <rPh sb="13" eb="14">
      <t>1</t>
    </rPh>
    <phoneticPr fontId="3"/>
  </si>
  <si>
    <t>高圧ガス製造保安責任者（第二種冷凍機械）</t>
    <rPh sb="12" eb="13">
      <t>ダイ</t>
    </rPh>
    <rPh sb="13" eb="14">
      <t>2</t>
    </rPh>
    <rPh sb="14" eb="15">
      <t>シュ</t>
    </rPh>
    <rPh sb="15" eb="17">
      <t>レイトウ</t>
    </rPh>
    <rPh sb="17" eb="19">
      <t>キカイ</t>
    </rPh>
    <phoneticPr fontId="3"/>
  </si>
  <si>
    <t>高圧ガス製造保安責任者（第三種冷凍機械）</t>
    <rPh sb="12" eb="13">
      <t>ダイ</t>
    </rPh>
    <rPh sb="13" eb="14">
      <t>3</t>
    </rPh>
    <phoneticPr fontId="3"/>
  </si>
  <si>
    <t>第一種販売主任者</t>
    <rPh sb="0" eb="1">
      <t>ダイ</t>
    </rPh>
    <rPh sb="1" eb="2">
      <t>1</t>
    </rPh>
    <rPh sb="2" eb="3">
      <t>シュ</t>
    </rPh>
    <rPh sb="3" eb="5">
      <t>ハンバイ</t>
    </rPh>
    <rPh sb="5" eb="8">
      <t>シュニンシャ</t>
    </rPh>
    <phoneticPr fontId="3"/>
  </si>
  <si>
    <t>第二種販売主任者</t>
    <rPh sb="0" eb="1">
      <t>ダイ</t>
    </rPh>
    <rPh sb="1" eb="2">
      <t>2</t>
    </rPh>
    <rPh sb="2" eb="3">
      <t>シュ</t>
    </rPh>
    <rPh sb="3" eb="5">
      <t>ハンバイ</t>
    </rPh>
    <rPh sb="5" eb="8">
      <t>シュニンシャ</t>
    </rPh>
    <phoneticPr fontId="3"/>
  </si>
  <si>
    <t>高圧ガス移動監視者</t>
    <rPh sb="0" eb="2">
      <t>コウアツ</t>
    </rPh>
    <rPh sb="4" eb="6">
      <t>イドウ</t>
    </rPh>
    <rPh sb="6" eb="9">
      <t>カンシシャ</t>
    </rPh>
    <phoneticPr fontId="3"/>
  </si>
  <si>
    <t>特定高圧ガス取扱主任者</t>
    <rPh sb="0" eb="2">
      <t>トクテイ</t>
    </rPh>
    <rPh sb="2" eb="4">
      <t>コウアツ</t>
    </rPh>
    <rPh sb="6" eb="8">
      <t>トリアツカイ</t>
    </rPh>
    <rPh sb="8" eb="11">
      <t>シュニンシャ</t>
    </rPh>
    <phoneticPr fontId="3"/>
  </si>
  <si>
    <t>ガス主任技術者（甲乙丙）</t>
    <phoneticPr fontId="3"/>
  </si>
  <si>
    <t>ガス消費機器設置工事監督者　</t>
    <phoneticPr fontId="3"/>
  </si>
  <si>
    <t>その他主要な資格</t>
    <rPh sb="2" eb="3">
      <t>タ</t>
    </rPh>
    <rPh sb="3" eb="5">
      <t>シュヨウ</t>
    </rPh>
    <rPh sb="6" eb="8">
      <t>シカク</t>
    </rPh>
    <phoneticPr fontId="3"/>
  </si>
  <si>
    <t>LPガス関係以外の資格</t>
    <rPh sb="4" eb="6">
      <t>カンケイ</t>
    </rPh>
    <rPh sb="6" eb="8">
      <t>イガイ</t>
    </rPh>
    <rPh sb="9" eb="11">
      <t>シカク</t>
    </rPh>
    <phoneticPr fontId="3"/>
  </si>
  <si>
    <t>第一種・二種電気工事士　</t>
    <rPh sb="1" eb="3">
      <t>イッシュ</t>
    </rPh>
    <phoneticPr fontId="3"/>
  </si>
  <si>
    <t>危険物取扱者（乙種・丙種など）</t>
    <phoneticPr fontId="3"/>
  </si>
  <si>
    <t>消防設備士</t>
    <phoneticPr fontId="3"/>
  </si>
  <si>
    <t>その他主要な資格</t>
    <phoneticPr fontId="3"/>
  </si>
  <si>
    <t>【18】</t>
    <phoneticPr fontId="3"/>
  </si>
  <si>
    <t>【17】でその他主要な資格の保有者を回答した場合は、資格名をご記入ください。</t>
    <rPh sb="7" eb="8">
      <t>タ</t>
    </rPh>
    <rPh sb="8" eb="10">
      <t>シュヨウ</t>
    </rPh>
    <rPh sb="11" eb="13">
      <t>シカク</t>
    </rPh>
    <rPh sb="14" eb="17">
      <t>ホユウシャ</t>
    </rPh>
    <rPh sb="18" eb="20">
      <t>カイトウ</t>
    </rPh>
    <rPh sb="22" eb="24">
      <t>バアイ</t>
    </rPh>
    <rPh sb="26" eb="29">
      <t>シカクメイ</t>
    </rPh>
    <rPh sb="31" eb="33">
      <t>キニュウ</t>
    </rPh>
    <phoneticPr fontId="3"/>
  </si>
  <si>
    <t>その他主要な資格名</t>
    <rPh sb="2" eb="3">
      <t>タ</t>
    </rPh>
    <rPh sb="3" eb="5">
      <t>シュヨウ</t>
    </rPh>
    <rPh sb="6" eb="8">
      <t>シカク</t>
    </rPh>
    <rPh sb="8" eb="9">
      <t>メイ</t>
    </rPh>
    <phoneticPr fontId="3"/>
  </si>
  <si>
    <t>【19】</t>
    <phoneticPr fontId="3"/>
  </si>
  <si>
    <t>貴社における有資格者数の確保状況について教えてください。</t>
    <rPh sb="0" eb="2">
      <t>キシャ</t>
    </rPh>
    <phoneticPr fontId="3"/>
  </si>
  <si>
    <t>法令で求められている人数より若干余剰がある</t>
    <phoneticPr fontId="2"/>
  </si>
  <si>
    <t>【19-1】</t>
    <phoneticPr fontId="3"/>
  </si>
  <si>
    <t>【19】で「法令で求められている人数に対してひっ迫している」「法令で求められている人数の確保が今後さらに困難になると予想される」を選択した場合は、理由についてご記載ください。</t>
    <rPh sb="65" eb="67">
      <t>センタク</t>
    </rPh>
    <rPh sb="69" eb="71">
      <t>バアイ</t>
    </rPh>
    <rPh sb="73" eb="75">
      <t>リユウ</t>
    </rPh>
    <rPh sb="80" eb="82">
      <t>キサイ</t>
    </rPh>
    <phoneticPr fontId="3"/>
  </si>
  <si>
    <t xml:space="preserve"> 上記選択肢を選んだ理由をご記載ください</t>
    <rPh sb="1" eb="3">
      <t>ジョウキ</t>
    </rPh>
    <rPh sb="3" eb="6">
      <t>センタクシ</t>
    </rPh>
    <rPh sb="7" eb="8">
      <t>エラ</t>
    </rPh>
    <rPh sb="10" eb="12">
      <t>リユウ</t>
    </rPh>
    <rPh sb="14" eb="16">
      <t>キサイ</t>
    </rPh>
    <phoneticPr fontId="3"/>
  </si>
  <si>
    <t>【20】</t>
    <phoneticPr fontId="3"/>
  </si>
  <si>
    <t>『保安人材（正規社員）』のうち、産業保安業務に従事しているが資格を保有していない人として最も当てはまる割合を教えて下さい。</t>
  </si>
  <si>
    <t>70%-80%未満</t>
  </si>
  <si>
    <t>【21】</t>
    <phoneticPr fontId="3"/>
  </si>
  <si>
    <t>「保安人材」及び「全正社員」の年齢構成について、教えてください。</t>
    <rPh sb="6" eb="7">
      <t>オヨ</t>
    </rPh>
    <phoneticPr fontId="3"/>
  </si>
  <si>
    <r>
      <t>直近（令和６年度末）の状況について、平均年齢、平均勤続年数及び年代別の構成比率を教えてください。構成比率の合計が100%になるように</t>
    </r>
    <r>
      <rPr>
        <b/>
        <sz val="11"/>
        <color theme="1"/>
        <rFont val="游ゴシック"/>
        <family val="3"/>
        <charset val="128"/>
        <scheme val="minor"/>
      </rPr>
      <t>整数</t>
    </r>
    <r>
      <rPr>
        <sz val="11"/>
        <color theme="1"/>
        <rFont val="游ゴシック"/>
        <family val="2"/>
        <scheme val="minor"/>
      </rPr>
      <t>でご記入ください。</t>
    </r>
    <rPh sb="3" eb="5">
      <t>レイワ</t>
    </rPh>
    <rPh sb="23" eb="25">
      <t>ヘイキン</t>
    </rPh>
    <rPh sb="25" eb="29">
      <t>キンゾクネンスウ</t>
    </rPh>
    <rPh sb="29" eb="30">
      <t>オヨ</t>
    </rPh>
    <rPh sb="66" eb="68">
      <t>セイスウ</t>
    </rPh>
    <phoneticPr fontId="3"/>
  </si>
  <si>
    <t>【ご協力のお願い】 下表 B行目 および D行目の非正規社員に関する欄は、把握が難しい場合はすべて空欄のままで結構です。</t>
    <phoneticPr fontId="3"/>
  </si>
  <si>
    <t>平均年齢(歳）</t>
    <rPh sb="5" eb="6">
      <t>トシ</t>
    </rPh>
    <phoneticPr fontId="3"/>
  </si>
  <si>
    <t>平均勤続年数（年）</t>
    <rPh sb="2" eb="6">
      <t>キンゾクネンスウ</t>
    </rPh>
    <rPh sb="7" eb="8">
      <t>ネン</t>
    </rPh>
    <phoneticPr fontId="3"/>
  </si>
  <si>
    <t>年代別 構成比率（%）</t>
  </si>
  <si>
    <t>20歳未満</t>
    <rPh sb="2" eb="3">
      <t>サイ</t>
    </rPh>
    <rPh sb="3" eb="5">
      <t>ミマン</t>
    </rPh>
    <phoneticPr fontId="3"/>
  </si>
  <si>
    <t>20歳以上30歳未満</t>
    <rPh sb="2" eb="3">
      <t>サイ</t>
    </rPh>
    <rPh sb="3" eb="5">
      <t>イジョウ</t>
    </rPh>
    <rPh sb="7" eb="8">
      <t>サイ</t>
    </rPh>
    <rPh sb="8" eb="10">
      <t>ミマン</t>
    </rPh>
    <phoneticPr fontId="3"/>
  </si>
  <si>
    <t>30歳以上40歳未満</t>
    <rPh sb="2" eb="3">
      <t>サイ</t>
    </rPh>
    <rPh sb="3" eb="5">
      <t>イジョウ</t>
    </rPh>
    <rPh sb="7" eb="8">
      <t>サイ</t>
    </rPh>
    <rPh sb="8" eb="10">
      <t>ミマン</t>
    </rPh>
    <phoneticPr fontId="3"/>
  </si>
  <si>
    <t>40歳以上50歳未満</t>
    <rPh sb="2" eb="3">
      <t>サイ</t>
    </rPh>
    <rPh sb="3" eb="5">
      <t>イジョウ</t>
    </rPh>
    <rPh sb="7" eb="8">
      <t>サイ</t>
    </rPh>
    <rPh sb="8" eb="10">
      <t>ミマン</t>
    </rPh>
    <phoneticPr fontId="3"/>
  </si>
  <si>
    <t>50歳以上60歳未満</t>
    <rPh sb="2" eb="3">
      <t>サイ</t>
    </rPh>
    <rPh sb="3" eb="5">
      <t>イジョウ</t>
    </rPh>
    <rPh sb="7" eb="8">
      <t>サイ</t>
    </rPh>
    <rPh sb="8" eb="10">
      <t>ミマン</t>
    </rPh>
    <phoneticPr fontId="3"/>
  </si>
  <si>
    <t>60歳以上</t>
    <rPh sb="2" eb="3">
      <t>サイ</t>
    </rPh>
    <rPh sb="3" eb="5">
      <t>イジョウ</t>
    </rPh>
    <phoneticPr fontId="3"/>
  </si>
  <si>
    <t>B) 【参考】保安人材（非正規社員）</t>
  </si>
  <si>
    <t>C）全従業員（正規社員）</t>
    <rPh sb="2" eb="6">
      <t>ゼンジュウギョウイン</t>
    </rPh>
    <rPh sb="7" eb="9">
      <t>セイキ</t>
    </rPh>
    <rPh sb="9" eb="11">
      <t>シャイン</t>
    </rPh>
    <phoneticPr fontId="3"/>
  </si>
  <si>
    <t>D) 【参考】全従業員（非正規社員）</t>
    <rPh sb="7" eb="11">
      <t>ゼンジュウギョウイン</t>
    </rPh>
    <phoneticPr fontId="3"/>
  </si>
  <si>
    <t>【22】</t>
    <phoneticPr fontId="3"/>
  </si>
  <si>
    <t>貴社の「保安人材」が勤務する拠点の立地について、回答されている本社/事業所として最も近いイメージを１つお選びください（勤務地が保安人材の確保に与える影響の有無を把握するため）。</t>
    <rPh sb="0" eb="2">
      <t>キシャ</t>
    </rPh>
    <rPh sb="24" eb="26">
      <t>カイトウ</t>
    </rPh>
    <rPh sb="31" eb="33">
      <t>ホンシャ</t>
    </rPh>
    <rPh sb="34" eb="37">
      <t>ジギョウショ</t>
    </rPh>
    <rPh sb="59" eb="62">
      <t>キンムチ</t>
    </rPh>
    <rPh sb="63" eb="67">
      <t>ホアンジンザイ</t>
    </rPh>
    <rPh sb="68" eb="70">
      <t>カクホ</t>
    </rPh>
    <rPh sb="71" eb="72">
      <t>アタ</t>
    </rPh>
    <rPh sb="74" eb="76">
      <t>エイキョウ</t>
    </rPh>
    <rPh sb="77" eb="79">
      <t>ウム</t>
    </rPh>
    <rPh sb="80" eb="82">
      <t>ハアク</t>
    </rPh>
    <phoneticPr fontId="3"/>
  </si>
  <si>
    <t>④人材採用とキャリア</t>
    <rPh sb="1" eb="3">
      <t>ジンザイ</t>
    </rPh>
    <rPh sb="3" eb="5">
      <t>サイヨウ</t>
    </rPh>
    <phoneticPr fontId="3"/>
  </si>
  <si>
    <t>ここからは、「保安人材」の『人材採用と流動性』について、具体的な項目をお伺いします。</t>
    <rPh sb="14" eb="18">
      <t>ジンザイサイヨウ</t>
    </rPh>
    <rPh sb="19" eb="22">
      <t>リュウドウセイ</t>
    </rPh>
    <phoneticPr fontId="3"/>
  </si>
  <si>
    <t>各部門から情報を収集し、直近年度と比較対象とする過去の時点（令和2年度末）は回答可能な範囲で記入いただけますと幸いです。</t>
    <phoneticPr fontId="3"/>
  </si>
  <si>
    <t>【23】</t>
    <phoneticPr fontId="3"/>
  </si>
  <si>
    <t>『保安人材（正規社員）』の採用計画と実績人数を教えてください。</t>
  </si>
  <si>
    <t>「計画人数」の回答が難しい場合は、空欄のままで結構です。その場合、「実績人数」のみご記入ください。</t>
    <rPh sb="7" eb="9">
      <t>カイトウ</t>
    </rPh>
    <phoneticPr fontId="3"/>
  </si>
  <si>
    <t>令和２年度末</t>
    <phoneticPr fontId="3"/>
  </si>
  <si>
    <t>令和６年度末</t>
    <phoneticPr fontId="3"/>
  </si>
  <si>
    <t>計画人数</t>
  </si>
  <si>
    <t>実績人数</t>
  </si>
  <si>
    <t>A) 新卒採用</t>
  </si>
  <si>
    <t>B) 中途採用</t>
  </si>
  <si>
    <t>【24】</t>
    <phoneticPr fontId="3"/>
  </si>
  <si>
    <t>上記 【23】『新卒採用』の学歴別内訳を教えてください。</t>
    <phoneticPr fontId="3"/>
  </si>
  <si>
    <t>把握が難しい場合は、この設問はすべて空欄のままで結構です。</t>
    <phoneticPr fontId="3"/>
  </si>
  <si>
    <t>令和2年度</t>
    <phoneticPr fontId="3"/>
  </si>
  <si>
    <t>令和6年度</t>
    <phoneticPr fontId="3"/>
  </si>
  <si>
    <t>1. 大学院卒</t>
  </si>
  <si>
    <t>2. 大学卒</t>
  </si>
  <si>
    <t>3. 高専卒</t>
  </si>
  <si>
    <t>4. 高校卒：普通科高校</t>
    <phoneticPr fontId="3"/>
  </si>
  <si>
    <t>5. 高校卒：その他（工業高校など）</t>
    <phoneticPr fontId="3"/>
  </si>
  <si>
    <t>6. その他</t>
    <phoneticPr fontId="3"/>
  </si>
  <si>
    <t>合計 (【23】と一致)</t>
    <phoneticPr fontId="3"/>
  </si>
  <si>
    <t>【25】</t>
    <phoneticPr fontId="3"/>
  </si>
  <si>
    <t>『保安人材』の採用活動において、特に課題と感じる点は何ですか。（3つまで選択）</t>
  </si>
  <si>
    <t>応募者の絶対数が少ない</t>
    <phoneticPr fontId="3"/>
  </si>
  <si>
    <t>求める専門性・資格を持つ応募者がいない </t>
    <phoneticPr fontId="3"/>
  </si>
  <si>
    <t>求める学歴層（例：高専卒、理系大卒等）の応募者がいない </t>
    <phoneticPr fontId="3"/>
  </si>
  <si>
    <t>採用競合（同業・他業界）の激化による内定辞退が多い</t>
    <phoneticPr fontId="3"/>
  </si>
  <si>
    <t>勤務地の地理的条件（中山間地域など）が敬遠される</t>
    <phoneticPr fontId="3"/>
  </si>
  <si>
    <t>給与・福利厚生などの待遇面で他社に見劣りする</t>
    <phoneticPr fontId="3"/>
  </si>
  <si>
    <t>業務の専門性・厳しさに対する理解が得られにくい</t>
    <phoneticPr fontId="3"/>
  </si>
  <si>
    <t>採用活動にかけられる社内リソース（人員、予算）が不足している</t>
    <phoneticPr fontId="3"/>
  </si>
  <si>
    <t>特に課題はない</t>
    <phoneticPr fontId="3"/>
  </si>
  <si>
    <t>【26】</t>
    <phoneticPr fontId="3"/>
  </si>
  <si>
    <t>『保安人材』の採用において、特に注力・強化している取り組みは何ですか。（あてはまるもの全て選択）</t>
  </si>
  <si>
    <t>大学・高専・高校等への定期的な訪問、教員との関係構築</t>
    <phoneticPr fontId="3"/>
  </si>
  <si>
    <t>学内説明会や業界・地域の合同企業説明会への出展</t>
    <phoneticPr fontId="3"/>
  </si>
  <si>
    <t>インターンシップ（職場体験、就業体験）の実施</t>
    <phoneticPr fontId="3"/>
  </si>
  <si>
    <t>リクルーター制度（若手・中堅社員による面談、OB/OG訪問含む）</t>
    <phoneticPr fontId="3"/>
  </si>
  <si>
    <t>現場・職場見学会の実施</t>
    <phoneticPr fontId="3"/>
  </si>
  <si>
    <t>内定者懇親会、内定者研修など、内定後のフォローアップ強化</t>
    <phoneticPr fontId="3"/>
  </si>
  <si>
    <t>人材紹介エージェントの活用</t>
    <phoneticPr fontId="3"/>
  </si>
  <si>
    <t>ダイレクトリクルーティング（企業から候補者へのスカウト）の利用</t>
    <phoneticPr fontId="3"/>
  </si>
  <si>
    <t>リファラル採用（社員からの紹介）制度の導入・強化</t>
    <phoneticPr fontId="3"/>
  </si>
  <si>
    <t>ハローワークへの求人掲載</t>
    <phoneticPr fontId="3"/>
  </si>
  <si>
    <t>専門技術を持つ外国人材（留学生含む）の採用</t>
    <phoneticPr fontId="3"/>
  </si>
  <si>
    <t>採用ウェブサイトやパンフレットの刷新・内容充実化</t>
    <phoneticPr fontId="3"/>
  </si>
  <si>
    <t>SNSや動画コンテンツを活用した業務内容・企業魅力の発信</t>
    <phoneticPr fontId="3"/>
  </si>
  <si>
    <t>給与や福利厚生など、待遇自体の改善</t>
    <phoneticPr fontId="3"/>
  </si>
  <si>
    <t>特に強化している取り組みはない</t>
    <phoneticPr fontId="3"/>
  </si>
  <si>
    <t>【27】</t>
    <phoneticPr fontId="3"/>
  </si>
  <si>
    <t>『保安人材（正規社員）』の給与水準についてお伺いします。</t>
  </si>
  <si>
    <t>A新卒（大学卒）の初任給について、最も近いものを選択してください。</t>
  </si>
  <si>
    <t>【28】</t>
    <phoneticPr fontId="3"/>
  </si>
  <si>
    <t>B全従業員（正規社員）の平均給与と比較して、『保安人材』の給与水準はどのようになっていますか。</t>
  </si>
  <si>
    <t>【29】</t>
    <phoneticPr fontId="3"/>
  </si>
  <si>
    <t>C『保安人材（正規社員）』のモデル給与（年収）について、最も近いものを選択してください。</t>
    <rPh sb="7" eb="9">
      <t>セイキ</t>
    </rPh>
    <rPh sb="9" eb="11">
      <t>シャイン</t>
    </rPh>
    <phoneticPr fontId="3"/>
  </si>
  <si>
    <t>手当・賞与を含む、おおよその総支給額（年収）でお答えください。</t>
  </si>
  <si>
    <t>中堅クラス（主任・係長級）</t>
    <phoneticPr fontId="3"/>
  </si>
  <si>
    <t>管理職クラス（課長級）</t>
    <phoneticPr fontId="3"/>
  </si>
  <si>
    <t>【30】</t>
    <phoneticPr fontId="3"/>
  </si>
  <si>
    <t>『保安人材（正規社員）』の新卒3年後定着状況について、教えてください。</t>
  </si>
  <si>
    <t xml:space="preserve">令和4年度の新卒採用者を対象にお答えください。把握が難しい場合は空欄で結構です。
</t>
  </si>
  <si>
    <t>人数</t>
    <rPh sb="0" eb="2">
      <t>ニンズウ</t>
    </rPh>
    <phoneticPr fontId="3"/>
  </si>
  <si>
    <t>A) 令和4年度における新卒採用者数</t>
    <phoneticPr fontId="3"/>
  </si>
  <si>
    <t>B) 上記A)のうち、3年後（令和6年度末）までに自己都合で離職した人数</t>
    <phoneticPr fontId="3"/>
  </si>
  <si>
    <t>【31】</t>
    <phoneticPr fontId="3"/>
  </si>
  <si>
    <t> 『保安人材（正規社員）』における、年間の離職・退職者数の内訳を教えてください。</t>
  </si>
  <si>
    <t>離職・退職の理由</t>
  </si>
  <si>
    <t>1. 自己都合による離職者</t>
    <phoneticPr fontId="3"/>
  </si>
  <si>
    <t>2. 会社都合による離職者</t>
  </si>
  <si>
    <t>3. 定年による退職者</t>
  </si>
  <si>
    <t>合計（1+2+3）</t>
  </si>
  <si>
    <t>【32】</t>
    <phoneticPr fontId="3"/>
  </si>
  <si>
    <t xml:space="preserve"> 直近1年間（令和6年度）の『自己都合で離職した保安人材（正規社員）』について、最も当てはまる傾向を教えてください。</t>
  </si>
  <si>
    <t>A）最も離職した割合の多い年代はどれですか。（１つだけ選択）</t>
    <phoneticPr fontId="3"/>
  </si>
  <si>
    <t>B）最も多かった勤続年数（在籍期間）の区分はどれですか。（１つだけ選択）</t>
    <phoneticPr fontId="3"/>
  </si>
  <si>
    <t>【33】</t>
    <phoneticPr fontId="3"/>
  </si>
  <si>
    <t>自己都合で離職した『保安人材』のその後の進路について、認識されている範囲で、最も多い傾向はどれですか。（１つだけ選択）</t>
  </si>
  <si>
    <t>把握が全く難しい場合は「不明・把握していない」をお選びください。</t>
  </si>
  <si>
    <t>【34】</t>
    <phoneticPr fontId="3"/>
  </si>
  <si>
    <t>自己都合で離職する『保安人材』の主な理由として、貴社で認識されているものは何ですか。（3つまで選択）</t>
  </si>
  <si>
    <t>給与・賞与などの報酬面への不満</t>
    <phoneticPr fontId="3"/>
  </si>
  <si>
    <t>キャリア展望・成長機会への不満</t>
    <phoneticPr fontId="3"/>
  </si>
  <si>
    <t>他社・他業界からのより良い条件の提示</t>
    <phoneticPr fontId="3"/>
  </si>
  <si>
    <t>業務の負荷・内容（仕事の厳しさ、精神的負担など）</t>
    <phoneticPr fontId="3"/>
  </si>
  <si>
    <t>勤務地、転勤、労働時間など、ワークライフバランスに関する問題</t>
    <phoneticPr fontId="3"/>
  </si>
  <si>
    <t>職場の人間関係・組織風土</t>
    <phoneticPr fontId="3"/>
  </si>
  <si>
    <t>会社の将来性への不安</t>
    <phoneticPr fontId="3"/>
  </si>
  <si>
    <t>特に目立った傾向はない</t>
    <phoneticPr fontId="3"/>
  </si>
  <si>
    <t>【35】</t>
    <phoneticPr fontId="3"/>
  </si>
  <si>
    <t>『保安人材』として転職してきた方が、転職前に所属していた業種について、認識されている範囲で、最も多い傾向はどれですか。（１つだけ選択）</t>
    <rPh sb="9" eb="11">
      <t>テンショク</t>
    </rPh>
    <rPh sb="15" eb="16">
      <t>カタ</t>
    </rPh>
    <rPh sb="18" eb="20">
      <t>テンショク</t>
    </rPh>
    <rPh sb="20" eb="21">
      <t>マエ</t>
    </rPh>
    <rPh sb="22" eb="24">
      <t>ショゾク</t>
    </rPh>
    <rPh sb="28" eb="30">
      <t>ギョウシュ</t>
    </rPh>
    <phoneticPr fontId="3"/>
  </si>
  <si>
    <t>【36】</t>
    <phoneticPr fontId="3"/>
  </si>
  <si>
    <t>保安人材の主なキャリア（組織内での昇進や最終的な役職など）について教えてください。（あてはまるもの全て選択）</t>
    <rPh sb="5" eb="6">
      <t>オモ</t>
    </rPh>
    <rPh sb="12" eb="15">
      <t>ソシキナイ</t>
    </rPh>
    <rPh sb="17" eb="19">
      <t>ショウシン</t>
    </rPh>
    <rPh sb="20" eb="23">
      <t>サイシュウテキ</t>
    </rPh>
    <rPh sb="24" eb="26">
      <t>ヤクショク</t>
    </rPh>
    <rPh sb="33" eb="34">
      <t>オシ</t>
    </rPh>
    <phoneticPr fontId="3"/>
  </si>
  <si>
    <t>所長等の管理職</t>
    <rPh sb="0" eb="3">
      <t>ショチョウトウ</t>
    </rPh>
    <rPh sb="4" eb="7">
      <t>カンリショク</t>
    </rPh>
    <phoneticPr fontId="3"/>
  </si>
  <si>
    <t>現場のスペシャリスト</t>
    <rPh sb="0" eb="2">
      <t>ゲンバ</t>
    </rPh>
    <phoneticPr fontId="3"/>
  </si>
  <si>
    <t>独立開業</t>
    <rPh sb="0" eb="2">
      <t>ドクリツ</t>
    </rPh>
    <rPh sb="2" eb="4">
      <t>カイギョウ</t>
    </rPh>
    <phoneticPr fontId="3"/>
  </si>
  <si>
    <t>⑤その他</t>
    <rPh sb="3" eb="4">
      <t>タ</t>
    </rPh>
    <phoneticPr fontId="3"/>
  </si>
  <si>
    <t>【37】</t>
    <phoneticPr fontId="3"/>
  </si>
  <si>
    <t>今回のアンケートの回答に当たり、保安人材の範囲や回答範囲等で簡便的に実施した項目、若しくは回答不能とした項目があれば回答ください。</t>
    <rPh sb="0" eb="2">
      <t>コンカイ</t>
    </rPh>
    <rPh sb="9" eb="11">
      <t>カイトウ</t>
    </rPh>
    <rPh sb="12" eb="13">
      <t>ア</t>
    </rPh>
    <rPh sb="21" eb="23">
      <t>ハンイ</t>
    </rPh>
    <rPh sb="24" eb="28">
      <t>カイトウハンイ</t>
    </rPh>
    <rPh sb="28" eb="29">
      <t>ナド</t>
    </rPh>
    <rPh sb="30" eb="33">
      <t>カンベンテキ</t>
    </rPh>
    <rPh sb="34" eb="36">
      <t>ジッシ</t>
    </rPh>
    <rPh sb="38" eb="40">
      <t>コウモク</t>
    </rPh>
    <rPh sb="41" eb="42">
      <t>モ</t>
    </rPh>
    <rPh sb="45" eb="49">
      <t>カイトウフノウ</t>
    </rPh>
    <rPh sb="52" eb="54">
      <t>コウモク</t>
    </rPh>
    <rPh sb="58" eb="60">
      <t>カイトウ</t>
    </rPh>
    <phoneticPr fontId="3"/>
  </si>
  <si>
    <t>設問No,</t>
    <rPh sb="0" eb="2">
      <t>セツモン</t>
    </rPh>
    <phoneticPr fontId="3"/>
  </si>
  <si>
    <t>回答内容</t>
    <rPh sb="0" eb="2">
      <t>カイトウ</t>
    </rPh>
    <rPh sb="2" eb="4">
      <t>ナイヨウ</t>
    </rPh>
    <phoneticPr fontId="3"/>
  </si>
  <si>
    <t>（記入例）</t>
    <rPh sb="1" eb="4">
      <t>キニュウレイ</t>
    </rPh>
    <phoneticPr fontId="3"/>
  </si>
  <si>
    <t>【XX】</t>
    <phoneticPr fontId="3"/>
  </si>
  <si>
    <t>【参考値】は把握しきれないため、回答不能</t>
    <rPh sb="1" eb="4">
      <t>サンコウチ</t>
    </rPh>
    <rPh sb="6" eb="8">
      <t>ハアク</t>
    </rPh>
    <rPh sb="16" eb="20">
      <t>カイトウフノウ</t>
    </rPh>
    <phoneticPr fontId="3"/>
  </si>
  <si>
    <t>計画人数は設定しておらず、事業計画から簡便的に試算した</t>
    <rPh sb="0" eb="2">
      <t>ケイカク</t>
    </rPh>
    <rPh sb="2" eb="4">
      <t>ニンズウ</t>
    </rPh>
    <rPh sb="5" eb="7">
      <t>セッテイ</t>
    </rPh>
    <rPh sb="13" eb="15">
      <t>ジギョウ</t>
    </rPh>
    <rPh sb="15" eb="17">
      <t>ケイカク</t>
    </rPh>
    <rPh sb="19" eb="22">
      <t>カンベンテキ</t>
    </rPh>
    <rPh sb="23" eb="25">
      <t>シサン</t>
    </rPh>
    <phoneticPr fontId="3"/>
  </si>
  <si>
    <t>【38】</t>
    <phoneticPr fontId="3"/>
  </si>
  <si>
    <t>今回のアンケートの回答に当たり、補足やご意見等ございましたら記載ください。</t>
    <rPh sb="0" eb="2">
      <t>コンカイ</t>
    </rPh>
    <rPh sb="9" eb="11">
      <t>カイトウ</t>
    </rPh>
    <rPh sb="12" eb="13">
      <t>ア</t>
    </rPh>
    <rPh sb="16" eb="18">
      <t>ホソク</t>
    </rPh>
    <rPh sb="20" eb="22">
      <t>イケン</t>
    </rPh>
    <rPh sb="22" eb="23">
      <t>トウ</t>
    </rPh>
    <rPh sb="30" eb="32">
      <t>キサイ</t>
    </rPh>
    <phoneticPr fontId="3"/>
  </si>
  <si>
    <t>アンケート集計表</t>
  </si>
  <si>
    <t>設問</t>
  </si>
  <si>
    <t>回答</t>
  </si>
  <si>
    <t>【1-3】</t>
  </si>
  <si>
    <t>【1】で「複数の会社/組織をまとめて回答する（例外）」を選んだ方のみ、回答対象とした企業を順番にご記入ください。(〇〇ガス、〇〇工業等、法人格の記載は不要です）。</t>
  </si>
  <si>
    <t>R2</t>
    <phoneticPr fontId="2"/>
  </si>
  <si>
    <t>R6</t>
    <phoneticPr fontId="2"/>
  </si>
  <si>
    <t>平均年齢(歳）</t>
  </si>
  <si>
    <t>平均勤続年数（年）</t>
  </si>
  <si>
    <t>20歳未満</t>
  </si>
  <si>
    <t>20歳以上30歳未満</t>
  </si>
  <si>
    <t>30歳以上40歳未満</t>
  </si>
  <si>
    <t>40歳以上50歳未満</t>
  </si>
  <si>
    <t>50歳以上60歳未満</t>
  </si>
  <si>
    <t>60歳以上</t>
  </si>
  <si>
    <t>R2計画</t>
    <rPh sb="2" eb="4">
      <t>ケイカク</t>
    </rPh>
    <phoneticPr fontId="2"/>
  </si>
  <si>
    <t>R2実績</t>
    <rPh sb="2" eb="4">
      <t>ジッセキ</t>
    </rPh>
    <phoneticPr fontId="2"/>
  </si>
  <si>
    <t>R6計画</t>
    <rPh sb="2" eb="4">
      <t>ケイカク</t>
    </rPh>
    <phoneticPr fontId="2"/>
  </si>
  <si>
    <t>R6実績</t>
    <rPh sb="2" eb="4">
      <t>ジッセキ</t>
    </rPh>
    <phoneticPr fontId="2"/>
  </si>
  <si>
    <t>設問No,</t>
  </si>
  <si>
    <t>回答内容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</si>
</sst>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游ゴシック"/>
      <family val="3"/>
      <charset val="128"/>
      <scheme val="minor"/>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
      <strike/>
      <sz val="11"/>
      <name val="游ゴシック"/>
      <family val="3"/>
      <charset val="128"/>
      <scheme val="minor"/>
    </font>
    <font>
      <sz val="11"/>
      <color theme="1"/>
      <name val="Segoe UI"/>
      <family val="2"/>
    </font>
    <font>
      <sz val="11"/>
      <color theme="1"/>
      <name val="ＭＳ ゴシック"/>
      <family val="3"/>
      <charset val="128"/>
    </font>
    <font>
      <sz val="11"/>
      <color theme="1"/>
      <name val="ＭＳ Ｐゴシック"/>
      <family val="3"/>
      <charset val="128"/>
    </font>
    <font>
      <sz val="11"/>
      <color theme="1"/>
      <name val="游ゴシック"/>
      <family val="2"/>
      <scheme val="minor"/>
    </font>
    <font>
      <u/>
      <sz val="11"/>
      <color theme="10"/>
      <name val="游ゴシック"/>
      <family val="2"/>
      <scheme val="minor"/>
    </font>
    <font>
      <b/>
      <u/>
      <sz val="11"/>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1"/>
      <name val="BIZ UDP明朝 Medium"/>
      <family val="1"/>
      <charset val="128"/>
    </font>
    <font>
      <b/>
      <sz val="11"/>
      <name val="游ゴシック Light"/>
      <family val="3"/>
      <charset val="128"/>
      <scheme val="major"/>
    </font>
    <font>
      <b/>
      <u/>
      <sz val="10"/>
      <name val="Meiryo UI"/>
      <family val="3"/>
      <charset val="128"/>
    </font>
    <font>
      <sz val="10"/>
      <color theme="1"/>
      <name val="游ゴシック"/>
      <family val="2"/>
      <charset val="128"/>
      <scheme val="minor"/>
    </font>
    <font>
      <sz val="10"/>
      <name val="Meiryo UI"/>
      <family val="3"/>
      <charset val="128"/>
    </font>
    <font>
      <u/>
      <sz val="11"/>
      <color theme="10"/>
      <name val="游ゴシック"/>
      <family val="3"/>
      <charset val="128"/>
      <scheme val="minor"/>
    </font>
    <font>
      <sz val="11"/>
      <color theme="1"/>
      <name val="游ゴシック"/>
      <family val="3"/>
      <charset val="128"/>
      <scheme val="minor"/>
    </font>
    <font>
      <strike/>
      <sz val="11"/>
      <color theme="1"/>
      <name val="游ゴシック"/>
      <family val="3"/>
      <charset val="128"/>
      <scheme val="minor"/>
    </font>
    <font>
      <sz val="12"/>
      <color theme="1"/>
      <name val="Noto Sans JP"/>
      <family val="3"/>
      <charset val="128"/>
    </font>
    <font>
      <b/>
      <sz val="11"/>
      <color rgb="FFFF0000"/>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D9D9D9"/>
        <bgColor rgb="FF000000"/>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auto="1"/>
      </left>
      <right style="thin">
        <color auto="1"/>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style="hair">
        <color indexed="64"/>
      </bottom>
      <diagonal/>
    </border>
    <border>
      <left/>
      <right/>
      <top style="hair">
        <color indexed="64"/>
      </top>
      <bottom/>
      <diagonal/>
    </border>
    <border>
      <left style="thin">
        <color auto="1"/>
      </left>
      <right style="thin">
        <color auto="1"/>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right/>
      <top style="hair">
        <color indexed="64"/>
      </top>
      <bottom style="thin">
        <color auto="1"/>
      </bottom>
      <diagonal/>
    </border>
    <border>
      <left style="thin">
        <color auto="1"/>
      </left>
      <right style="thin">
        <color auto="1"/>
      </right>
      <top style="hair">
        <color indexed="64"/>
      </top>
      <bottom style="thin">
        <color auto="1"/>
      </bottom>
      <diagonal/>
    </border>
    <border>
      <left/>
      <right style="thin">
        <color indexed="64"/>
      </right>
      <top style="hair">
        <color indexed="64"/>
      </top>
      <bottom style="thin">
        <color auto="1"/>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11" fillId="0" borderId="0"/>
    <xf numFmtId="0" fontId="12" fillId="0" borderId="0" applyNumberFormat="0" applyFill="0" applyBorder="0" applyAlignment="0" applyProtection="0"/>
    <xf numFmtId="0" fontId="15" fillId="0" borderId="0" applyNumberFormat="0" applyFill="0" applyBorder="0" applyAlignment="0" applyProtection="0">
      <alignment vertical="center"/>
    </xf>
  </cellStyleXfs>
  <cellXfs count="282">
    <xf numFmtId="0" fontId="0" fillId="0" borderId="0" xfId="0">
      <alignment vertical="center"/>
    </xf>
    <xf numFmtId="0" fontId="0" fillId="0" borderId="0" xfId="1" applyFont="1" applyAlignment="1">
      <alignment vertical="center"/>
    </xf>
    <xf numFmtId="0" fontId="4" fillId="0" borderId="0" xfId="1" applyFont="1"/>
    <xf numFmtId="0" fontId="13" fillId="0" borderId="0" xfId="1" applyFont="1" applyAlignment="1">
      <alignment vertical="center"/>
    </xf>
    <xf numFmtId="0" fontId="14" fillId="0" borderId="0" xfId="1" applyFont="1" applyAlignment="1">
      <alignment vertical="center"/>
    </xf>
    <xf numFmtId="0" fontId="0" fillId="2" borderId="5" xfId="1" applyFont="1" applyFill="1" applyBorder="1" applyAlignment="1">
      <alignment vertical="center"/>
    </xf>
    <xf numFmtId="0" fontId="0" fillId="2" borderId="6" xfId="1" applyFont="1" applyFill="1" applyBorder="1" applyAlignment="1">
      <alignment vertical="center"/>
    </xf>
    <xf numFmtId="0" fontId="0" fillId="2" borderId="7" xfId="1" applyFont="1" applyFill="1" applyBorder="1" applyAlignment="1">
      <alignment vertical="center"/>
    </xf>
    <xf numFmtId="0" fontId="0" fillId="2" borderId="8" xfId="1" applyFont="1" applyFill="1" applyBorder="1" applyAlignment="1">
      <alignment vertical="center"/>
    </xf>
    <xf numFmtId="0" fontId="0" fillId="2" borderId="0" xfId="1" applyFont="1" applyFill="1" applyAlignment="1">
      <alignment vertical="center"/>
    </xf>
    <xf numFmtId="0" fontId="15" fillId="2" borderId="0" xfId="2" applyFont="1" applyFill="1" applyAlignment="1">
      <alignment horizontal="left" vertical="center"/>
    </xf>
    <xf numFmtId="0" fontId="15" fillId="2" borderId="9" xfId="2" applyFont="1" applyFill="1" applyBorder="1" applyAlignment="1">
      <alignment horizontal="left" vertical="center"/>
    </xf>
    <xf numFmtId="0" fontId="0" fillId="2" borderId="9" xfId="1" applyFont="1" applyFill="1" applyBorder="1" applyAlignment="1">
      <alignment vertical="center"/>
    </xf>
    <xf numFmtId="0" fontId="5" fillId="2" borderId="10" xfId="1" applyFont="1" applyFill="1" applyBorder="1" applyAlignment="1">
      <alignment vertical="center"/>
    </xf>
    <xf numFmtId="0" fontId="0" fillId="2" borderId="11" xfId="1" applyFont="1" applyFill="1" applyBorder="1" applyAlignment="1">
      <alignment vertical="center"/>
    </xf>
    <xf numFmtId="0" fontId="0" fillId="2" borderId="12" xfId="1" applyFont="1" applyFill="1" applyBorder="1" applyAlignment="1">
      <alignment vertical="center"/>
    </xf>
    <xf numFmtId="0" fontId="5" fillId="0" borderId="0" xfId="1" applyFont="1"/>
    <xf numFmtId="0" fontId="4" fillId="2" borderId="1" xfId="1" applyFont="1" applyFill="1" applyBorder="1"/>
    <xf numFmtId="0" fontId="4" fillId="2" borderId="2" xfId="1" applyFont="1" applyFill="1" applyBorder="1"/>
    <xf numFmtId="0" fontId="4" fillId="2" borderId="3" xfId="1" applyFont="1" applyFill="1" applyBorder="1"/>
    <xf numFmtId="0" fontId="4" fillId="3" borderId="0" xfId="1" applyFont="1" applyFill="1"/>
    <xf numFmtId="0" fontId="4" fillId="0" borderId="0" xfId="1" applyFont="1" applyAlignment="1">
      <alignment horizontal="left" wrapText="1"/>
    </xf>
    <xf numFmtId="0" fontId="4" fillId="2" borderId="8" xfId="1" applyFont="1" applyFill="1" applyBorder="1" applyAlignment="1">
      <alignment horizontal="left" vertical="top"/>
    </xf>
    <xf numFmtId="0" fontId="4" fillId="2" borderId="0" xfId="1" applyFont="1" applyFill="1" applyAlignment="1">
      <alignment horizontal="left" vertical="top" wrapText="1"/>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xf>
    <xf numFmtId="0" fontId="4" fillId="2" borderId="11"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6" xfId="1" applyFont="1" applyFill="1" applyBorder="1" applyAlignment="1">
      <alignment vertical="top" wrapText="1"/>
    </xf>
    <xf numFmtId="0" fontId="4" fillId="2" borderId="7" xfId="1" applyFont="1" applyFill="1" applyBorder="1" applyAlignment="1">
      <alignment vertical="top" wrapText="1"/>
    </xf>
    <xf numFmtId="0" fontId="4" fillId="2" borderId="0" xfId="1" applyFont="1" applyFill="1" applyAlignment="1">
      <alignment vertical="top" wrapText="1"/>
    </xf>
    <xf numFmtId="0" fontId="4" fillId="2" borderId="9" xfId="1" applyFont="1" applyFill="1" applyBorder="1" applyAlignment="1">
      <alignment vertical="top" wrapText="1"/>
    </xf>
    <xf numFmtId="0" fontId="4" fillId="2" borderId="0" xfId="1" applyFont="1" applyFill="1" applyAlignment="1">
      <alignment vertical="top"/>
    </xf>
    <xf numFmtId="0" fontId="4" fillId="2" borderId="10" xfId="1" applyFont="1" applyFill="1" applyBorder="1" applyAlignment="1">
      <alignment vertical="top" wrapText="1"/>
    </xf>
    <xf numFmtId="0" fontId="4" fillId="2" borderId="11" xfId="1" applyFont="1" applyFill="1" applyBorder="1" applyAlignment="1">
      <alignment vertical="top"/>
    </xf>
    <xf numFmtId="0" fontId="4" fillId="2" borderId="11" xfId="1" applyFont="1" applyFill="1" applyBorder="1" applyAlignment="1">
      <alignment vertical="top" wrapText="1"/>
    </xf>
    <xf numFmtId="0" fontId="4" fillId="2" borderId="12" xfId="1" applyFont="1" applyFill="1" applyBorder="1" applyAlignment="1">
      <alignment vertical="top" wrapText="1"/>
    </xf>
    <xf numFmtId="0" fontId="6" fillId="2" borderId="8" xfId="1" applyFont="1" applyFill="1" applyBorder="1" applyAlignment="1">
      <alignment vertical="top"/>
    </xf>
    <xf numFmtId="0" fontId="15" fillId="2" borderId="2" xfId="3" applyFill="1" applyBorder="1" applyAlignment="1"/>
    <xf numFmtId="0" fontId="8" fillId="0" borderId="0" xfId="0" applyFont="1" applyAlignment="1"/>
    <xf numFmtId="0" fontId="8" fillId="0" borderId="0" xfId="0" applyFont="1">
      <alignment vertical="center"/>
    </xf>
    <xf numFmtId="0" fontId="9" fillId="0" borderId="0" xfId="0" applyFont="1">
      <alignment vertical="center"/>
    </xf>
    <xf numFmtId="0" fontId="10"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6" borderId="0" xfId="0" applyFont="1" applyFill="1" applyAlignment="1">
      <alignment horizontal="left" vertical="center"/>
    </xf>
    <xf numFmtId="0" fontId="20" fillId="0" borderId="0" xfId="0" applyFont="1" applyAlignment="1">
      <alignment horizontal="left" vertical="center" wrapText="1"/>
    </xf>
    <xf numFmtId="49" fontId="19" fillId="0" borderId="0" xfId="0" applyNumberFormat="1" applyFont="1" applyAlignment="1">
      <alignment horizontal="left" vertical="center"/>
    </xf>
    <xf numFmtId="0" fontId="20" fillId="0" borderId="0" xfId="0" applyFont="1" applyAlignment="1"/>
    <xf numFmtId="0" fontId="21" fillId="2" borderId="0" xfId="3" applyFont="1" applyFill="1" applyAlignment="1">
      <alignment horizontal="left" vertical="center"/>
    </xf>
    <xf numFmtId="49" fontId="11" fillId="0" borderId="0" xfId="0" applyNumberFormat="1" applyFont="1" applyAlignment="1">
      <alignment horizontal="left" vertical="center"/>
    </xf>
    <xf numFmtId="0" fontId="11" fillId="0" borderId="0" xfId="0" applyFont="1" applyAlignment="1"/>
    <xf numFmtId="0" fontId="11" fillId="2" borderId="0" xfId="0" applyFont="1" applyFill="1" applyAlignment="1"/>
    <xf numFmtId="0" fontId="11" fillId="3" borderId="0" xfId="0" applyFont="1" applyFill="1" applyAlignment="1"/>
    <xf numFmtId="49" fontId="11" fillId="0" borderId="0" xfId="0" applyNumberFormat="1" applyFont="1" applyAlignment="1">
      <alignment horizontal="right" vertical="center"/>
    </xf>
    <xf numFmtId="49" fontId="14" fillId="0" borderId="0" xfId="0" applyNumberFormat="1" applyFont="1" applyAlignment="1">
      <alignment horizontal="left" vertical="center"/>
    </xf>
    <xf numFmtId="49" fontId="22" fillId="0" borderId="0" xfId="0" applyNumberFormat="1" applyFont="1" applyAlignment="1">
      <alignment horizontal="right" vertical="center"/>
    </xf>
    <xf numFmtId="0" fontId="22" fillId="0" borderId="0" xfId="0" applyFont="1" applyAlignment="1"/>
    <xf numFmtId="0" fontId="11" fillId="0" borderId="0" xfId="0" applyFont="1" applyAlignment="1">
      <alignment horizontal="right"/>
    </xf>
    <xf numFmtId="0" fontId="22" fillId="2" borderId="1" xfId="0" applyFont="1" applyFill="1" applyBorder="1" applyAlignment="1" applyProtection="1">
      <protection locked="0"/>
    </xf>
    <xf numFmtId="0" fontId="22" fillId="2" borderId="2" xfId="0" applyFont="1" applyFill="1" applyBorder="1" applyAlignment="1"/>
    <xf numFmtId="0" fontId="22" fillId="2" borderId="3" xfId="0" applyFont="1" applyFill="1" applyBorder="1" applyAlignment="1"/>
    <xf numFmtId="49" fontId="22" fillId="0" borderId="0" xfId="0" quotePrefix="1" applyNumberFormat="1" applyFont="1" applyAlignment="1">
      <alignment horizontal="right" vertical="center"/>
    </xf>
    <xf numFmtId="0" fontId="14" fillId="0" borderId="0" xfId="0" applyFont="1" applyAlignment="1"/>
    <xf numFmtId="0" fontId="11" fillId="2" borderId="4" xfId="0" applyFont="1" applyFill="1" applyBorder="1" applyAlignment="1" applyProtection="1">
      <alignment horizontal="center"/>
      <protection locked="0"/>
    </xf>
    <xf numFmtId="0" fontId="22" fillId="2" borderId="1" xfId="0" applyFont="1" applyFill="1" applyBorder="1" applyAlignment="1"/>
    <xf numFmtId="0" fontId="11" fillId="2" borderId="2" xfId="0" applyFont="1" applyFill="1" applyBorder="1" applyAlignment="1">
      <alignment wrapText="1"/>
    </xf>
    <xf numFmtId="0" fontId="11" fillId="2" borderId="3" xfId="0" applyFont="1" applyFill="1" applyBorder="1" applyAlignment="1">
      <alignment wrapText="1"/>
    </xf>
    <xf numFmtId="49" fontId="0" fillId="0" borderId="0" xfId="0" applyNumberFormat="1" applyAlignment="1">
      <alignment horizontal="right" vertical="center"/>
    </xf>
    <xf numFmtId="0" fontId="0" fillId="0" borderId="0" xfId="0" applyAlignment="1"/>
    <xf numFmtId="0" fontId="11" fillId="2" borderId="1" xfId="0" applyFont="1" applyFill="1" applyBorder="1" applyAlignment="1"/>
    <xf numFmtId="0" fontId="11" fillId="2" borderId="4" xfId="0" applyFont="1" applyFill="1" applyBorder="1" applyAlignment="1">
      <alignment horizontal="right" wrapText="1"/>
    </xf>
    <xf numFmtId="0" fontId="0" fillId="2" borderId="0" xfId="0" applyFill="1" applyAlignment="1"/>
    <xf numFmtId="0" fontId="0" fillId="3" borderId="0" xfId="0" applyFill="1" applyAlignment="1"/>
    <xf numFmtId="0" fontId="11" fillId="0" borderId="0" xfId="0" applyFont="1" applyAlignment="1">
      <alignment horizontal="center"/>
    </xf>
    <xf numFmtId="0" fontId="11" fillId="0" borderId="0" xfId="0" applyFont="1" applyAlignment="1">
      <alignment horizontal="right" wrapText="1"/>
    </xf>
    <xf numFmtId="0" fontId="11" fillId="0" borderId="0" xfId="0" applyFont="1" applyAlignment="1">
      <alignment wrapText="1"/>
    </xf>
    <xf numFmtId="0" fontId="22" fillId="0" borderId="0" xfId="0" applyFont="1" applyAlignment="1">
      <alignment horizontal="right" wrapText="1"/>
    </xf>
    <xf numFmtId="0" fontId="22" fillId="0" borderId="0" xfId="0" applyFont="1" applyAlignment="1">
      <alignment wrapText="1"/>
    </xf>
    <xf numFmtId="0" fontId="22" fillId="2" borderId="4" xfId="0" applyFont="1" applyFill="1" applyBorder="1" applyAlignment="1" applyProtection="1">
      <alignment horizontal="center"/>
      <protection locked="0"/>
    </xf>
    <xf numFmtId="0" fontId="22" fillId="2" borderId="2" xfId="0" applyFont="1" applyFill="1"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22" fillId="2" borderId="4" xfId="0" applyFont="1" applyFill="1" applyBorder="1" applyAlignment="1">
      <alignment horizontal="right" wrapText="1"/>
    </xf>
    <xf numFmtId="0" fontId="22" fillId="0" borderId="0" xfId="0" applyFont="1" applyAlignment="1">
      <alignment horizontal="right"/>
    </xf>
    <xf numFmtId="0" fontId="22" fillId="0" borderId="0" xfId="0" applyFont="1" applyAlignment="1">
      <alignment horizontal="left" vertical="top"/>
    </xf>
    <xf numFmtId="0" fontId="11" fillId="2" borderId="2" xfId="0" applyFont="1" applyFill="1" applyBorder="1" applyAlignment="1"/>
    <xf numFmtId="0" fontId="11" fillId="2" borderId="3" xfId="0" applyFont="1" applyFill="1" applyBorder="1" applyAlignment="1"/>
    <xf numFmtId="0" fontId="11" fillId="0" borderId="0" xfId="0" applyFont="1" applyAlignment="1">
      <alignment horizontal="left" vertical="top"/>
    </xf>
    <xf numFmtId="0" fontId="11" fillId="2" borderId="3" xfId="0" applyFont="1" applyFill="1" applyBorder="1" applyAlignment="1">
      <alignment horizontal="right"/>
    </xf>
    <xf numFmtId="0" fontId="23" fillId="0" borderId="0" xfId="0" applyFont="1" applyAlignment="1"/>
    <xf numFmtId="0" fontId="11" fillId="2" borderId="4" xfId="0" applyFont="1" applyFill="1" applyBorder="1" applyAlignment="1">
      <alignment horizontal="right"/>
    </xf>
    <xf numFmtId="49" fontId="23" fillId="0" borderId="0" xfId="0" applyNumberFormat="1" applyFont="1" applyAlignment="1">
      <alignment horizontal="right" vertical="center"/>
    </xf>
    <xf numFmtId="0" fontId="11" fillId="2" borderId="5" xfId="0" applyFont="1" applyFill="1" applyBorder="1" applyAlignment="1"/>
    <xf numFmtId="0" fontId="11" fillId="2" borderId="6" xfId="0" applyFont="1" applyFill="1" applyBorder="1" applyAlignment="1"/>
    <xf numFmtId="0" fontId="11" fillId="2" borderId="7" xfId="0" applyFont="1" applyFill="1" applyBorder="1" applyAlignment="1"/>
    <xf numFmtId="0" fontId="11" fillId="2" borderId="8" xfId="0" applyFont="1" applyFill="1" applyBorder="1" applyAlignment="1"/>
    <xf numFmtId="0" fontId="11" fillId="2" borderId="9" xfId="0" applyFont="1" applyFill="1" applyBorder="1" applyAlignment="1"/>
    <xf numFmtId="0" fontId="11" fillId="2" borderId="10" xfId="0" applyFont="1" applyFill="1" applyBorder="1" applyAlignment="1"/>
    <xf numFmtId="0" fontId="11" fillId="2" borderId="11" xfId="0" applyFont="1" applyFill="1" applyBorder="1" applyAlignment="1"/>
    <xf numFmtId="0" fontId="11" fillId="2" borderId="12" xfId="0" applyFont="1" applyFill="1" applyBorder="1" applyAlignment="1"/>
    <xf numFmtId="0" fontId="11" fillId="2" borderId="2" xfId="0" applyFont="1" applyFill="1" applyBorder="1" applyAlignment="1">
      <alignment horizontal="left" vertical="top"/>
    </xf>
    <xf numFmtId="0" fontId="11" fillId="2" borderId="3" xfId="0" applyFont="1" applyFill="1" applyBorder="1" applyAlignment="1">
      <alignment horizontal="left" vertical="top"/>
    </xf>
    <xf numFmtId="0" fontId="11" fillId="2" borderId="0" xfId="0" applyFont="1" applyFill="1" applyAlignment="1">
      <alignment horizontal="left" vertical="top"/>
    </xf>
    <xf numFmtId="0" fontId="11" fillId="4" borderId="5" xfId="0" applyFont="1" applyFill="1" applyBorder="1" applyAlignment="1"/>
    <xf numFmtId="0" fontId="11" fillId="4" borderId="6" xfId="0" applyFont="1" applyFill="1" applyBorder="1" applyAlignment="1"/>
    <xf numFmtId="0" fontId="11" fillId="4" borderId="7" xfId="0" applyFont="1" applyFill="1" applyBorder="1" applyAlignment="1"/>
    <xf numFmtId="0" fontId="22" fillId="0" borderId="8" xfId="0" applyFont="1" applyBorder="1" applyAlignment="1"/>
    <xf numFmtId="0" fontId="11" fillId="0" borderId="9" xfId="0" applyFont="1" applyBorder="1" applyAlignment="1"/>
    <xf numFmtId="0" fontId="11" fillId="2" borderId="4" xfId="0" applyFont="1" applyFill="1" applyBorder="1" applyAlignment="1" applyProtection="1">
      <protection locked="0"/>
    </xf>
    <xf numFmtId="0" fontId="22" fillId="0" borderId="10" xfId="0" applyFont="1" applyBorder="1" applyAlignment="1"/>
    <xf numFmtId="0" fontId="11" fillId="0" borderId="11" xfId="0" applyFont="1" applyBorder="1" applyAlignment="1"/>
    <xf numFmtId="0" fontId="22" fillId="2" borderId="0" xfId="0" applyFont="1" applyFill="1" applyAlignment="1"/>
    <xf numFmtId="0" fontId="22" fillId="3" borderId="0" xfId="0" applyFont="1" applyFill="1" applyAlignment="1"/>
    <xf numFmtId="0" fontId="11" fillId="5" borderId="5" xfId="0" applyFont="1" applyFill="1" applyBorder="1" applyAlignment="1"/>
    <xf numFmtId="0" fontId="11" fillId="5" borderId="7" xfId="0" applyFont="1" applyFill="1" applyBorder="1" applyAlignment="1"/>
    <xf numFmtId="0" fontId="11" fillId="5" borderId="1" xfId="0" applyFont="1" applyFill="1" applyBorder="1" applyAlignment="1"/>
    <xf numFmtId="0" fontId="11" fillId="5" borderId="3" xfId="0" applyFont="1" applyFill="1" applyBorder="1" applyAlignment="1"/>
    <xf numFmtId="49" fontId="22" fillId="0" borderId="0" xfId="0" applyNumberFormat="1" applyFont="1" applyAlignment="1">
      <alignment horizontal="left" vertical="center"/>
    </xf>
    <xf numFmtId="0" fontId="11" fillId="5" borderId="2" xfId="0" applyFont="1" applyFill="1" applyBorder="1" applyAlignment="1"/>
    <xf numFmtId="0" fontId="11" fillId="5" borderId="4" xfId="0" applyFont="1" applyFill="1" applyBorder="1" applyAlignment="1">
      <alignment horizontal="center"/>
    </xf>
    <xf numFmtId="0" fontId="11" fillId="5" borderId="3" xfId="0" applyFont="1" applyFill="1" applyBorder="1" applyAlignment="1">
      <alignment horizontal="center"/>
    </xf>
    <xf numFmtId="0" fontId="11" fillId="0" borderId="13" xfId="0" applyFont="1" applyBorder="1" applyAlignment="1"/>
    <xf numFmtId="0" fontId="11" fillId="0" borderId="14" xfId="0" applyFont="1" applyBorder="1" applyAlignment="1"/>
    <xf numFmtId="0" fontId="11" fillId="2" borderId="15" xfId="0" applyFont="1" applyFill="1" applyBorder="1" applyAlignment="1" applyProtection="1">
      <protection locked="0"/>
    </xf>
    <xf numFmtId="0" fontId="11" fillId="2" borderId="16" xfId="0" applyFont="1" applyFill="1" applyBorder="1" applyAlignment="1" applyProtection="1">
      <protection locked="0"/>
    </xf>
    <xf numFmtId="0" fontId="11" fillId="0" borderId="17" xfId="0" applyFont="1" applyBorder="1" applyAlignment="1"/>
    <xf numFmtId="0" fontId="11" fillId="0" borderId="18" xfId="0" applyFont="1" applyBorder="1" applyAlignment="1"/>
    <xf numFmtId="0" fontId="11" fillId="2" borderId="19" xfId="0" applyFont="1" applyFill="1" applyBorder="1" applyAlignment="1" applyProtection="1">
      <protection locked="0"/>
    </xf>
    <xf numFmtId="0" fontId="11" fillId="2" borderId="20" xfId="0" applyFont="1" applyFill="1" applyBorder="1" applyAlignment="1" applyProtection="1">
      <protection locked="0"/>
    </xf>
    <xf numFmtId="0" fontId="22" fillId="0" borderId="17" xfId="0" applyFont="1" applyBorder="1" applyAlignment="1"/>
    <xf numFmtId="0" fontId="22" fillId="0" borderId="21" xfId="0" applyFont="1" applyBorder="1" applyAlignment="1"/>
    <xf numFmtId="0" fontId="22" fillId="0" borderId="22" xfId="0" applyFont="1" applyBorder="1" applyAlignment="1"/>
    <xf numFmtId="0" fontId="22" fillId="0" borderId="23" xfId="0" applyFont="1" applyBorder="1" applyAlignment="1"/>
    <xf numFmtId="0" fontId="11" fillId="0" borderId="24" xfId="0" applyFont="1" applyBorder="1" applyAlignment="1"/>
    <xf numFmtId="0" fontId="11" fillId="2" borderId="25" xfId="0" applyFont="1" applyFill="1" applyBorder="1" applyAlignment="1" applyProtection="1">
      <protection locked="0"/>
    </xf>
    <xf numFmtId="0" fontId="11" fillId="2" borderId="26" xfId="0" applyFont="1" applyFill="1" applyBorder="1" applyAlignment="1" applyProtection="1">
      <protection locked="0"/>
    </xf>
    <xf numFmtId="0" fontId="22" fillId="0" borderId="27" xfId="0" applyFont="1" applyBorder="1" applyAlignment="1"/>
    <xf numFmtId="0" fontId="11" fillId="0" borderId="28" xfId="0" applyFont="1" applyBorder="1" applyAlignment="1"/>
    <xf numFmtId="0" fontId="11" fillId="2" borderId="29" xfId="0" applyFont="1" applyFill="1" applyBorder="1" applyAlignment="1" applyProtection="1">
      <protection locked="0"/>
    </xf>
    <xf numFmtId="0" fontId="11" fillId="2" borderId="30" xfId="0" applyFont="1" applyFill="1" applyBorder="1" applyAlignment="1" applyProtection="1">
      <protection locked="0"/>
    </xf>
    <xf numFmtId="0" fontId="11" fillId="4" borderId="5" xfId="0" applyFont="1" applyFill="1" applyBorder="1" applyAlignment="1">
      <alignment horizontal="center"/>
    </xf>
    <xf numFmtId="0" fontId="11" fillId="4" borderId="6" xfId="0" applyFont="1" applyFill="1" applyBorder="1" applyAlignment="1">
      <alignment horizontal="center"/>
    </xf>
    <xf numFmtId="0" fontId="11" fillId="4" borderId="3" xfId="0" applyFont="1" applyFill="1" applyBorder="1" applyAlignment="1">
      <alignment horizontal="center"/>
    </xf>
    <xf numFmtId="0" fontId="11" fillId="4" borderId="7" xfId="0" applyFont="1" applyFill="1" applyBorder="1" applyAlignment="1">
      <alignment horizontal="centerContinuous" vertical="top"/>
    </xf>
    <xf numFmtId="3" fontId="11" fillId="0" borderId="0" xfId="0" applyNumberFormat="1" applyFont="1" applyAlignment="1">
      <alignment horizontal="right" vertical="center"/>
    </xf>
    <xf numFmtId="0" fontId="22" fillId="0" borderId="13" xfId="0" applyFont="1" applyBorder="1" applyAlignment="1"/>
    <xf numFmtId="0" fontId="11" fillId="0" borderId="6" xfId="0" applyFont="1" applyBorder="1" applyAlignment="1"/>
    <xf numFmtId="0" fontId="11" fillId="0" borderId="16" xfId="0" applyFont="1" applyBorder="1" applyAlignment="1"/>
    <xf numFmtId="0" fontId="11" fillId="0" borderId="20" xfId="0" applyFont="1" applyBorder="1" applyAlignment="1"/>
    <xf numFmtId="0" fontId="11" fillId="0" borderId="31" xfId="0" applyFont="1" applyBorder="1" applyAlignment="1"/>
    <xf numFmtId="0" fontId="11" fillId="0" borderId="30" xfId="0" applyFont="1" applyBorder="1" applyAlignment="1"/>
    <xf numFmtId="0" fontId="11" fillId="0" borderId="1" xfId="0" applyFont="1" applyBorder="1" applyAlignment="1"/>
    <xf numFmtId="0" fontId="11" fillId="0" borderId="2" xfId="0" applyFont="1" applyBorder="1" applyAlignment="1"/>
    <xf numFmtId="0" fontId="11" fillId="0" borderId="3" xfId="0" applyFont="1" applyBorder="1" applyAlignment="1"/>
    <xf numFmtId="0" fontId="22" fillId="0" borderId="0" xfId="0" quotePrefix="1" applyFont="1" applyAlignment="1">
      <alignment horizontal="right"/>
    </xf>
    <xf numFmtId="0" fontId="11" fillId="5" borderId="5" xfId="0" applyFont="1" applyFill="1" applyBorder="1" applyAlignment="1">
      <alignment horizontal="center"/>
    </xf>
    <xf numFmtId="0" fontId="11" fillId="5" borderId="6" xfId="0" applyFont="1" applyFill="1" applyBorder="1" applyAlignment="1"/>
    <xf numFmtId="0" fontId="11" fillId="5" borderId="7" xfId="0" applyFont="1" applyFill="1" applyBorder="1" applyAlignment="1">
      <alignment horizontal="center"/>
    </xf>
    <xf numFmtId="0" fontId="22" fillId="0" borderId="14" xfId="0" applyFont="1" applyBorder="1" applyAlignment="1"/>
    <xf numFmtId="0" fontId="22" fillId="0" borderId="31" xfId="0" applyFont="1" applyBorder="1" applyAlignment="1"/>
    <xf numFmtId="0" fontId="11" fillId="0" borderId="32" xfId="0" applyFont="1" applyBorder="1" applyAlignment="1"/>
    <xf numFmtId="0" fontId="11" fillId="2" borderId="32" xfId="0" applyFont="1" applyFill="1" applyBorder="1" applyAlignment="1" applyProtection="1">
      <protection locked="0"/>
    </xf>
    <xf numFmtId="0" fontId="22" fillId="0" borderId="18" xfId="0" applyFont="1" applyBorder="1" applyAlignment="1"/>
    <xf numFmtId="0" fontId="11" fillId="2" borderId="9" xfId="0" applyFont="1" applyFill="1" applyBorder="1" applyAlignment="1" applyProtection="1">
      <protection locked="0"/>
    </xf>
    <xf numFmtId="0" fontId="22" fillId="2" borderId="1" xfId="0" applyFont="1" applyFill="1" applyBorder="1" applyAlignment="1" applyProtection="1">
      <alignment horizontal="center"/>
      <protection locked="0"/>
    </xf>
    <xf numFmtId="0" fontId="22" fillId="2" borderId="1" xfId="0" applyFont="1" applyFill="1" applyBorder="1">
      <alignment vertical="center"/>
    </xf>
    <xf numFmtId="0" fontId="22" fillId="2" borderId="2" xfId="0" applyFont="1" applyFill="1" applyBorder="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10" xfId="0" applyFont="1" applyFill="1" applyBorder="1" applyAlignment="1"/>
    <xf numFmtId="0" fontId="22" fillId="2" borderId="33" xfId="0" applyFont="1" applyFill="1" applyBorder="1" applyAlignment="1">
      <alignment horizontal="right"/>
    </xf>
    <xf numFmtId="0" fontId="22" fillId="2" borderId="11" xfId="0" applyFont="1" applyFill="1" applyBorder="1" applyAlignment="1"/>
    <xf numFmtId="0" fontId="22" fillId="2" borderId="12" xfId="0" applyFont="1" applyFill="1" applyBorder="1" applyAlignment="1"/>
    <xf numFmtId="0" fontId="11" fillId="2" borderId="33" xfId="0" applyFont="1" applyFill="1" applyBorder="1" applyAlignment="1">
      <alignment horizontal="right"/>
    </xf>
    <xf numFmtId="0" fontId="22" fillId="5" borderId="1" xfId="0" applyFont="1" applyFill="1" applyBorder="1" applyAlignment="1"/>
    <xf numFmtId="0" fontId="22" fillId="5" borderId="3" xfId="0" applyFont="1" applyFill="1" applyBorder="1" applyAlignment="1"/>
    <xf numFmtId="0" fontId="11" fillId="0" borderId="26" xfId="0" applyFont="1" applyBorder="1" applyAlignment="1"/>
    <xf numFmtId="0" fontId="22" fillId="5" borderId="4" xfId="0" applyFont="1" applyFill="1" applyBorder="1" applyAlignment="1"/>
    <xf numFmtId="0" fontId="11" fillId="5" borderId="4" xfId="0" applyFont="1" applyFill="1" applyBorder="1" applyAlignment="1"/>
    <xf numFmtId="0" fontId="11" fillId="2" borderId="34" xfId="0" applyFont="1" applyFill="1" applyBorder="1" applyAlignment="1" applyProtection="1">
      <protection locked="0"/>
    </xf>
    <xf numFmtId="0" fontId="11" fillId="0" borderId="27" xfId="0" applyFont="1" applyBorder="1" applyAlignment="1"/>
    <xf numFmtId="0" fontId="22" fillId="0" borderId="1" xfId="0" applyFont="1" applyBorder="1" applyAlignment="1"/>
    <xf numFmtId="0" fontId="22" fillId="0" borderId="3" xfId="0" applyFont="1" applyBorder="1" applyAlignment="1"/>
    <xf numFmtId="0" fontId="11" fillId="0" borderId="8" xfId="0" applyFont="1" applyBorder="1" applyAlignment="1"/>
    <xf numFmtId="0" fontId="11" fillId="4" borderId="35" xfId="0" applyFont="1" applyFill="1" applyBorder="1" applyAlignment="1"/>
    <xf numFmtId="0" fontId="11" fillId="4" borderId="10" xfId="0" applyFont="1" applyFill="1" applyBorder="1" applyAlignment="1"/>
    <xf numFmtId="0" fontId="11" fillId="4" borderId="11" xfId="0" applyFont="1" applyFill="1" applyBorder="1" applyAlignment="1"/>
    <xf numFmtId="0" fontId="11" fillId="4" borderId="33" xfId="0" applyFont="1" applyFill="1" applyBorder="1" applyAlignment="1"/>
    <xf numFmtId="0" fontId="11" fillId="4" borderId="0" xfId="0" applyFont="1" applyFill="1" applyAlignment="1"/>
    <xf numFmtId="0" fontId="11" fillId="4" borderId="4" xfId="0" applyFont="1" applyFill="1" applyBorder="1" applyAlignment="1">
      <alignment horizontal="center"/>
    </xf>
    <xf numFmtId="0" fontId="11" fillId="4" borderId="1" xfId="0" applyFont="1" applyFill="1" applyBorder="1" applyAlignment="1">
      <alignment horizontal="center"/>
    </xf>
    <xf numFmtId="0" fontId="11" fillId="2" borderId="13" xfId="0" applyFont="1" applyFill="1" applyBorder="1" applyAlignment="1" applyProtection="1">
      <protection locked="0"/>
    </xf>
    <xf numFmtId="0" fontId="11" fillId="2" borderId="17" xfId="0" applyFont="1" applyFill="1" applyBorder="1" applyAlignment="1" applyProtection="1">
      <protection locked="0"/>
    </xf>
    <xf numFmtId="0" fontId="11" fillId="2" borderId="27" xfId="0" applyFont="1" applyFill="1" applyBorder="1" applyAlignment="1" applyProtection="1">
      <protection locked="0"/>
    </xf>
    <xf numFmtId="0" fontId="11" fillId="2" borderId="1" xfId="0" applyFont="1" applyFill="1" applyBorder="1" applyAlignment="1" applyProtection="1">
      <protection locked="0"/>
    </xf>
    <xf numFmtId="0" fontId="11" fillId="4" borderId="5" xfId="0" applyFont="1" applyFill="1" applyBorder="1" applyAlignment="1">
      <alignment horizontal="centerContinuous"/>
    </xf>
    <xf numFmtId="0" fontId="11" fillId="4" borderId="6" xfId="0" applyFont="1" applyFill="1" applyBorder="1" applyAlignment="1">
      <alignment horizontal="centerContinuous"/>
    </xf>
    <xf numFmtId="0" fontId="11" fillId="4" borderId="7" xfId="0" applyFont="1" applyFill="1" applyBorder="1" applyAlignment="1">
      <alignment horizontal="centerContinuous"/>
    </xf>
    <xf numFmtId="0" fontId="11" fillId="4" borderId="8" xfId="0" applyFont="1" applyFill="1" applyBorder="1" applyAlignment="1"/>
    <xf numFmtId="49" fontId="11" fillId="0" borderId="0" xfId="0" quotePrefix="1" applyNumberFormat="1" applyFont="1" applyAlignment="1">
      <alignment horizontal="right" vertical="center"/>
    </xf>
    <xf numFmtId="0" fontId="11" fillId="4" borderId="35" xfId="0" applyFont="1" applyFill="1" applyBorder="1" applyAlignment="1">
      <alignment horizontal="center"/>
    </xf>
    <xf numFmtId="0" fontId="11" fillId="4" borderId="7" xfId="0" applyFont="1" applyFill="1" applyBorder="1" applyAlignment="1">
      <alignment horizontal="center"/>
    </xf>
    <xf numFmtId="0" fontId="24" fillId="0" borderId="0" xfId="0" applyFont="1" applyAlignment="1"/>
    <xf numFmtId="0" fontId="11" fillId="4" borderId="33" xfId="0" applyFont="1" applyFill="1" applyBorder="1" applyAlignment="1">
      <alignment horizontal="center"/>
    </xf>
    <xf numFmtId="0" fontId="11" fillId="4" borderId="9" xfId="0" applyFont="1" applyFill="1" applyBorder="1" applyAlignment="1">
      <alignment horizontal="center"/>
    </xf>
    <xf numFmtId="0" fontId="22" fillId="0" borderId="20" xfId="0" applyFont="1" applyBorder="1" applyAlignment="1"/>
    <xf numFmtId="0" fontId="11" fillId="3" borderId="10" xfId="0" applyFont="1" applyFill="1" applyBorder="1" applyAlignment="1"/>
    <xf numFmtId="0" fontId="11" fillId="3" borderId="11" xfId="0" applyFont="1" applyFill="1" applyBorder="1" applyAlignment="1"/>
    <xf numFmtId="0" fontId="11" fillId="3" borderId="4" xfId="0" applyFont="1" applyFill="1" applyBorder="1" applyAlignment="1"/>
    <xf numFmtId="0" fontId="11" fillId="4" borderId="4" xfId="0" applyFont="1" applyFill="1" applyBorder="1" applyAlignment="1"/>
    <xf numFmtId="0" fontId="11" fillId="4" borderId="1" xfId="0" applyFont="1" applyFill="1" applyBorder="1" applyAlignment="1"/>
    <xf numFmtId="0" fontId="11" fillId="4" borderId="2" xfId="0" applyFont="1" applyFill="1" applyBorder="1" applyAlignment="1"/>
    <xf numFmtId="0" fontId="11" fillId="2" borderId="3" xfId="0" applyFont="1" applyFill="1" applyBorder="1" applyAlignment="1" applyProtection="1">
      <protection locked="0"/>
    </xf>
    <xf numFmtId="0" fontId="11" fillId="0" borderId="10" xfId="0" applyFont="1" applyBorder="1" applyAlignment="1"/>
    <xf numFmtId="0" fontId="11" fillId="2" borderId="12" xfId="0" applyFont="1" applyFill="1" applyBorder="1" applyAlignment="1" applyProtection="1">
      <protection locked="0"/>
    </xf>
    <xf numFmtId="0" fontId="11" fillId="0" borderId="15" xfId="0" applyFont="1" applyBorder="1" applyAlignment="1"/>
    <xf numFmtId="0" fontId="11" fillId="0" borderId="19" xfId="0" applyFont="1" applyBorder="1" applyAlignment="1"/>
    <xf numFmtId="0" fontId="11" fillId="0" borderId="29" xfId="0" applyFont="1" applyBorder="1" applyAlignment="1"/>
    <xf numFmtId="0" fontId="11" fillId="2" borderId="4" xfId="0" applyFont="1" applyFill="1" applyBorder="1" applyAlignment="1"/>
    <xf numFmtId="0" fontId="11" fillId="0" borderId="4" xfId="0" applyFont="1" applyBorder="1" applyAlignment="1" applyProtection="1">
      <protection locked="0"/>
    </xf>
    <xf numFmtId="49" fontId="22" fillId="0" borderId="0" xfId="0" applyNumberFormat="1" applyFont="1" applyAlignment="1">
      <alignment vertical="top"/>
    </xf>
    <xf numFmtId="0" fontId="22" fillId="0" borderId="0" xfId="0" applyFont="1" applyAlignment="1">
      <alignment vertical="top"/>
    </xf>
    <xf numFmtId="0" fontId="22" fillId="2" borderId="2" xfId="0" applyFont="1" applyFill="1" applyBorder="1" applyAlignment="1">
      <alignment vertical="top"/>
    </xf>
    <xf numFmtId="0" fontId="22" fillId="2" borderId="3" xfId="0" applyFont="1" applyFill="1" applyBorder="1" applyAlignment="1">
      <alignment vertical="top"/>
    </xf>
    <xf numFmtId="0" fontId="11" fillId="0" borderId="0" xfId="0" applyFont="1" applyAlignment="1">
      <alignment vertical="top"/>
    </xf>
    <xf numFmtId="0" fontId="11" fillId="2" borderId="0" xfId="0" applyFont="1" applyFill="1" applyAlignment="1">
      <alignment vertical="top"/>
    </xf>
    <xf numFmtId="0" fontId="4" fillId="2" borderId="5" xfId="1" applyFont="1" applyFill="1" applyBorder="1" applyAlignment="1">
      <alignment vertical="top"/>
    </xf>
    <xf numFmtId="0" fontId="4" fillId="2" borderId="8" xfId="1" applyFont="1" applyFill="1" applyBorder="1" applyAlignment="1">
      <alignment vertical="top"/>
    </xf>
    <xf numFmtId="0" fontId="25" fillId="0" borderId="0" xfId="0" applyFont="1" applyAlignment="1"/>
    <xf numFmtId="0" fontId="22" fillId="7" borderId="1" xfId="0" applyFont="1" applyFill="1" applyBorder="1" applyAlignment="1" applyProtection="1">
      <protection locked="0"/>
    </xf>
    <xf numFmtId="0" fontId="11" fillId="7" borderId="2" xfId="0" applyFont="1" applyFill="1" applyBorder="1" applyAlignment="1" applyProtection="1">
      <alignment wrapText="1"/>
      <protection locked="0"/>
    </xf>
    <xf numFmtId="0" fontId="22" fillId="7" borderId="2" xfId="0" applyFont="1" applyFill="1" applyBorder="1" applyAlignment="1" applyProtection="1">
      <alignment wrapText="1"/>
      <protection locked="0"/>
    </xf>
    <xf numFmtId="0" fontId="11" fillId="7" borderId="1" xfId="0" applyFont="1" applyFill="1" applyBorder="1" applyAlignment="1" applyProtection="1">
      <alignment horizontal="left" vertical="top"/>
      <protection locked="0"/>
    </xf>
    <xf numFmtId="0" fontId="11" fillId="7" borderId="1" xfId="0" applyFont="1" applyFill="1" applyBorder="1" applyAlignment="1" applyProtection="1">
      <protection locked="0"/>
    </xf>
    <xf numFmtId="0" fontId="11" fillId="7" borderId="2" xfId="0" applyFont="1" applyFill="1" applyBorder="1" applyAlignment="1" applyProtection="1">
      <protection locked="0"/>
    </xf>
    <xf numFmtId="0" fontId="22" fillId="7" borderId="2" xfId="0" applyFont="1" applyFill="1" applyBorder="1" applyAlignment="1" applyProtection="1">
      <protection locked="0"/>
    </xf>
    <xf numFmtId="0" fontId="22" fillId="7" borderId="11" xfId="0" applyFont="1" applyFill="1" applyBorder="1" applyAlignment="1" applyProtection="1">
      <protection locked="0"/>
    </xf>
    <xf numFmtId="0" fontId="11" fillId="7" borderId="11" xfId="0" applyFont="1" applyFill="1" applyBorder="1" applyAlignment="1" applyProtection="1">
      <protection locked="0"/>
    </xf>
    <xf numFmtId="0" fontId="22" fillId="7" borderId="1" xfId="0" applyFont="1" applyFill="1" applyBorder="1" applyAlignment="1" applyProtection="1">
      <alignment vertical="top"/>
      <protection locked="0"/>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8" xfId="1" applyFont="1" applyFill="1" applyBorder="1" applyAlignment="1">
      <alignment horizontal="left" vertical="top" wrapText="1"/>
    </xf>
    <xf numFmtId="0" fontId="4" fillId="2" borderId="0" xfId="1" applyFont="1" applyFill="1" applyAlignment="1">
      <alignment horizontal="left" vertical="top" wrapText="1"/>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11" xfId="1" applyFont="1" applyFill="1" applyBorder="1" applyAlignment="1">
      <alignment horizontal="left" vertical="top" wrapText="1"/>
    </xf>
    <xf numFmtId="0" fontId="4" fillId="2" borderId="12" xfId="1" applyFont="1" applyFill="1" applyBorder="1" applyAlignment="1">
      <alignment horizontal="left" vertical="top" wrapText="1"/>
    </xf>
    <xf numFmtId="0" fontId="4" fillId="2" borderId="1" xfId="1" applyFont="1" applyFill="1" applyBorder="1" applyAlignment="1">
      <alignment horizontal="left" vertical="top" wrapText="1"/>
    </xf>
    <xf numFmtId="0" fontId="4" fillId="2" borderId="2" xfId="1" applyFont="1" applyFill="1" applyBorder="1" applyAlignment="1">
      <alignment horizontal="left" vertical="top" wrapText="1"/>
    </xf>
    <xf numFmtId="0" fontId="4" fillId="2" borderId="3" xfId="1" applyFont="1" applyFill="1" applyBorder="1" applyAlignment="1">
      <alignment horizontal="left" vertical="top" wrapText="1"/>
    </xf>
    <xf numFmtId="0" fontId="4" fillId="2" borderId="5" xfId="1" applyFont="1" applyFill="1" applyBorder="1" applyAlignment="1">
      <alignment horizontal="left" vertical="top"/>
    </xf>
    <xf numFmtId="0" fontId="4" fillId="2" borderId="6" xfId="1" applyFont="1" applyFill="1" applyBorder="1" applyAlignment="1">
      <alignment horizontal="left" vertical="top"/>
    </xf>
    <xf numFmtId="0" fontId="4" fillId="2" borderId="7" xfId="1" applyFont="1" applyFill="1" applyBorder="1" applyAlignment="1">
      <alignment horizontal="left" vertical="top"/>
    </xf>
    <xf numFmtId="0" fontId="4" fillId="2" borderId="4"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4" xfId="1" applyFont="1" applyFill="1" applyBorder="1" applyAlignment="1">
      <alignment horizontal="left" vertical="top"/>
    </xf>
    <xf numFmtId="0" fontId="4" fillId="2" borderId="5" xfId="1" applyFont="1" applyFill="1" applyBorder="1" applyAlignment="1">
      <alignment horizontal="left" wrapText="1"/>
    </xf>
    <xf numFmtId="0" fontId="4" fillId="2" borderId="6" xfId="1" applyFont="1" applyFill="1" applyBorder="1" applyAlignment="1">
      <alignment horizontal="left" wrapText="1"/>
    </xf>
    <xf numFmtId="0" fontId="4" fillId="2" borderId="7" xfId="1" applyFont="1" applyFill="1" applyBorder="1" applyAlignment="1">
      <alignment horizontal="left" wrapText="1"/>
    </xf>
    <xf numFmtId="0" fontId="4" fillId="2" borderId="8" xfId="1" applyFont="1" applyFill="1" applyBorder="1" applyAlignment="1">
      <alignment horizontal="left" wrapText="1"/>
    </xf>
    <xf numFmtId="0" fontId="4" fillId="2" borderId="0" xfId="1" applyFont="1" applyFill="1" applyAlignment="1">
      <alignment horizontal="left" wrapText="1"/>
    </xf>
    <xf numFmtId="0" fontId="4" fillId="2" borderId="9" xfId="1" applyFont="1" applyFill="1" applyBorder="1" applyAlignment="1">
      <alignment horizontal="left" wrapText="1"/>
    </xf>
    <xf numFmtId="0" fontId="4" fillId="2" borderId="10" xfId="1" applyFont="1" applyFill="1" applyBorder="1" applyAlignment="1">
      <alignment horizontal="left" wrapText="1"/>
    </xf>
    <xf numFmtId="0" fontId="4" fillId="2" borderId="11" xfId="1" applyFont="1" applyFill="1" applyBorder="1" applyAlignment="1">
      <alignment horizontal="left" wrapText="1"/>
    </xf>
    <xf numFmtId="0" fontId="4" fillId="2" borderId="12" xfId="1" applyFont="1" applyFill="1" applyBorder="1" applyAlignment="1">
      <alignment horizontal="left" wrapText="1"/>
    </xf>
    <xf numFmtId="0" fontId="4" fillId="2" borderId="4" xfId="1" applyFont="1" applyFill="1" applyBorder="1" applyAlignment="1">
      <alignment horizontal="left" wrapText="1"/>
    </xf>
    <xf numFmtId="31" fontId="4" fillId="2" borderId="5" xfId="1" applyNumberFormat="1" applyFont="1" applyFill="1" applyBorder="1" applyAlignment="1">
      <alignment horizontal="left" vertical="top" wrapText="1"/>
    </xf>
    <xf numFmtId="31" fontId="4" fillId="2" borderId="6" xfId="1" applyNumberFormat="1" applyFont="1" applyFill="1" applyBorder="1" applyAlignment="1">
      <alignment horizontal="left" vertical="top" wrapText="1"/>
    </xf>
    <xf numFmtId="31" fontId="4" fillId="2" borderId="7" xfId="1" applyNumberFormat="1" applyFont="1" applyFill="1" applyBorder="1" applyAlignment="1">
      <alignment horizontal="left" vertical="top" wrapText="1"/>
    </xf>
    <xf numFmtId="31" fontId="4" fillId="2" borderId="10" xfId="1" applyNumberFormat="1" applyFont="1" applyFill="1" applyBorder="1" applyAlignment="1">
      <alignment horizontal="left" vertical="top" wrapText="1"/>
    </xf>
    <xf numFmtId="31" fontId="4" fillId="2" borderId="11" xfId="1" applyNumberFormat="1" applyFont="1" applyFill="1" applyBorder="1" applyAlignment="1">
      <alignment horizontal="left" vertical="top" wrapText="1"/>
    </xf>
    <xf numFmtId="31" fontId="4" fillId="2" borderId="12" xfId="1" applyNumberFormat="1" applyFont="1" applyFill="1" applyBorder="1" applyAlignment="1">
      <alignment horizontal="left" vertical="top" wrapText="1"/>
    </xf>
    <xf numFmtId="31" fontId="4" fillId="2" borderId="8" xfId="1" applyNumberFormat="1" applyFont="1" applyFill="1" applyBorder="1" applyAlignment="1">
      <alignment horizontal="left" vertical="top" wrapText="1"/>
    </xf>
    <xf numFmtId="31" fontId="4" fillId="2" borderId="0" xfId="1" applyNumberFormat="1" applyFont="1" applyFill="1" applyAlignment="1">
      <alignment horizontal="left" vertical="top" wrapText="1"/>
    </xf>
    <xf numFmtId="31" fontId="4" fillId="2" borderId="9" xfId="1" applyNumberFormat="1"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2" xfId="0" applyFont="1" applyFill="1" applyBorder="1" applyAlignment="1">
      <alignment horizontal="left" vertical="top" wrapText="1"/>
    </xf>
    <xf numFmtId="0" fontId="22" fillId="2" borderId="3" xfId="0" applyFont="1" applyFill="1" applyBorder="1" applyAlignment="1">
      <alignment horizontal="left" vertical="top" wrapText="1"/>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cellXfs>
  <cellStyles count="4">
    <cellStyle name="ハイパーリンク" xfId="3" builtinId="8"/>
    <cellStyle name="ハイパーリンク 2" xfId="2" xr:uid="{DF5FF007-BCAD-4A17-87D5-75B6FBACC8BA}"/>
    <cellStyle name="標準" xfId="0" builtinId="0"/>
    <cellStyle name="標準 2" xfId="1" xr:uid="{D488F24B-DFB7-4D2F-B532-70886EF223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9</xdr:col>
      <xdr:colOff>1247775</xdr:colOff>
      <xdr:row>19</xdr:row>
      <xdr:rowOff>76200</xdr:rowOff>
    </xdr:from>
    <xdr:ext cx="184731" cy="264560"/>
    <xdr:sp macro="" textlink="">
      <xdr:nvSpPr>
        <xdr:cNvPr id="2" name="テキスト ボックス 1">
          <a:extLst>
            <a:ext uri="{FF2B5EF4-FFF2-40B4-BE49-F238E27FC236}">
              <a16:creationId xmlns:a16="http://schemas.microsoft.com/office/drawing/2014/main" id="{082880AB-D612-41E0-95AD-CA57ED299D14}"/>
            </a:ext>
          </a:extLst>
        </xdr:cNvPr>
        <xdr:cNvSpPr txBox="1"/>
      </xdr:nvSpPr>
      <xdr:spPr>
        <a:xfrm>
          <a:off x="14687550" y="49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xl-hoan2040-toiawase@meti.go.jp" TargetMode="External"/><Relationship Id="rId1" Type="http://schemas.openxmlformats.org/officeDocument/2006/relationships/hyperlink" Target="https://forms.office.com/Pages/ResponsePage.aspx?id=8UXaNizdH02vE1q-RrmZIZTrMKXxxORGheoVYFBj1MlUN1AyMU9XQ0szRzlOM1ZRU0NLWE5LQzlONS4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9FB9-3630-493E-A66F-82C66E0746BC}">
  <sheetPr>
    <tabColor theme="6" tint="0.79998168889431442"/>
  </sheetPr>
  <dimension ref="A1:AL12"/>
  <sheetViews>
    <sheetView showGridLines="0" tabSelected="1" workbookViewId="0">
      <selection activeCell="C25" sqref="C25"/>
    </sheetView>
  </sheetViews>
  <sheetFormatPr defaultColWidth="9" defaultRowHeight="17.649999999999999"/>
  <cols>
    <col min="1" max="1" width="1.5" style="1" customWidth="1"/>
    <col min="2" max="16384" width="9" style="1"/>
  </cols>
  <sheetData>
    <row r="1" spans="1:38">
      <c r="A1" s="3" t="s">
        <v>0</v>
      </c>
    </row>
    <row r="2" spans="1:38">
      <c r="A2" s="4" t="s">
        <v>1</v>
      </c>
    </row>
    <row r="3" spans="1:38">
      <c r="B3" s="5" t="s">
        <v>2</v>
      </c>
      <c r="C3" s="6"/>
      <c r="D3" s="6"/>
      <c r="E3" s="6"/>
      <c r="F3" s="6"/>
      <c r="G3" s="6"/>
      <c r="H3" s="6"/>
      <c r="I3" s="6"/>
      <c r="J3" s="6"/>
      <c r="K3" s="6"/>
      <c r="L3" s="6"/>
      <c r="M3" s="6"/>
      <c r="N3" s="6"/>
      <c r="O3" s="6"/>
      <c r="P3" s="6"/>
      <c r="Q3" s="6"/>
      <c r="R3" s="6"/>
      <c r="S3" s="7"/>
    </row>
    <row r="4" spans="1:38">
      <c r="B4" s="8" t="s">
        <v>3</v>
      </c>
      <c r="C4" s="9"/>
      <c r="D4" s="49" t="s">
        <v>4</v>
      </c>
      <c r="E4" s="10"/>
      <c r="F4" s="10"/>
      <c r="G4" s="10"/>
      <c r="H4" s="10"/>
      <c r="I4" s="10"/>
      <c r="J4" s="10"/>
      <c r="K4" s="10"/>
      <c r="L4" s="10"/>
      <c r="M4" s="10"/>
      <c r="N4" s="10"/>
      <c r="O4" s="10"/>
      <c r="P4" s="10"/>
      <c r="Q4" s="10"/>
      <c r="R4" s="10"/>
      <c r="S4" s="11"/>
    </row>
    <row r="5" spans="1:38">
      <c r="B5" s="8" t="s">
        <v>5</v>
      </c>
      <c r="C5" s="9"/>
      <c r="D5" s="9"/>
      <c r="E5" s="9"/>
      <c r="F5" s="9"/>
      <c r="G5" s="9"/>
      <c r="H5" s="9"/>
      <c r="I5" s="9"/>
      <c r="J5" s="9"/>
      <c r="K5" s="9"/>
      <c r="L5" s="9"/>
      <c r="M5" s="9"/>
      <c r="N5" s="9"/>
      <c r="O5" s="9"/>
      <c r="P5" s="9"/>
      <c r="Q5" s="9"/>
      <c r="R5" s="9"/>
      <c r="S5" s="12"/>
    </row>
    <row r="6" spans="1:38">
      <c r="B6" s="8" t="s">
        <v>6</v>
      </c>
      <c r="C6" s="9"/>
      <c r="D6" s="9"/>
      <c r="E6" s="9"/>
      <c r="F6" s="9"/>
      <c r="G6" s="9"/>
      <c r="H6" s="9"/>
      <c r="I6" s="9"/>
      <c r="J6" s="9"/>
      <c r="K6" s="9"/>
      <c r="L6" s="9"/>
      <c r="M6" s="9"/>
      <c r="N6" s="9"/>
      <c r="O6" s="9"/>
      <c r="P6" s="9"/>
      <c r="Q6" s="9"/>
      <c r="R6" s="9"/>
      <c r="S6" s="12"/>
    </row>
    <row r="7" spans="1:38">
      <c r="B7" s="8" t="s">
        <v>7</v>
      </c>
      <c r="C7" s="9"/>
      <c r="D7" s="9"/>
      <c r="E7" s="9"/>
      <c r="F7" s="9"/>
      <c r="G7" s="9"/>
      <c r="H7" s="9"/>
      <c r="I7" s="9"/>
      <c r="J7" s="9"/>
      <c r="K7" s="9"/>
      <c r="L7" s="9"/>
      <c r="M7" s="9"/>
      <c r="N7" s="9"/>
      <c r="O7" s="9"/>
      <c r="P7" s="9"/>
      <c r="Q7" s="9"/>
      <c r="R7" s="9"/>
      <c r="S7" s="12"/>
    </row>
    <row r="8" spans="1:38">
      <c r="B8" s="13" t="s">
        <v>8</v>
      </c>
      <c r="C8" s="14"/>
      <c r="D8" s="14"/>
      <c r="E8" s="14"/>
      <c r="F8" s="14"/>
      <c r="G8" s="14"/>
      <c r="H8" s="14"/>
      <c r="I8" s="14"/>
      <c r="J8" s="14"/>
      <c r="K8" s="14"/>
      <c r="L8" s="14"/>
      <c r="M8" s="14"/>
      <c r="N8" s="14"/>
      <c r="O8" s="14"/>
      <c r="P8" s="14"/>
      <c r="Q8" s="14"/>
      <c r="R8" s="14"/>
      <c r="S8" s="15"/>
    </row>
    <row r="10" spans="1:38" s="2" customFormat="1">
      <c r="A10" s="16" t="s">
        <v>9</v>
      </c>
    </row>
    <row r="11" spans="1:38" s="2" customFormat="1">
      <c r="A11" s="16"/>
      <c r="B11" s="17" t="s">
        <v>10</v>
      </c>
      <c r="C11" s="18"/>
      <c r="D11" s="18"/>
      <c r="E11" s="18"/>
      <c r="F11" s="38" t="s">
        <v>11</v>
      </c>
      <c r="G11" s="18"/>
      <c r="H11" s="18"/>
      <c r="I11" s="19"/>
    </row>
    <row r="12" spans="1:38">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sheetData>
  <sheetProtection algorithmName="SHA-512" hashValue="Z8d9KyUTRr2EDjIA8KXBvL9O2pHWMJlVUUUogYfOsj6jXs/+8oa7tU5lvgh7UeK2IWUIxKk/Dm3rgeEvyW5mlw==" saltValue="jZCyPh5Won/SZo6l+LGDsw==" spinCount="100000" sheet="1" objects="1" scenarios="1"/>
  <phoneticPr fontId="2"/>
  <hyperlinks>
    <hyperlink ref="D4" r:id="rId1" xr:uid="{0F5FDDBF-8052-4117-A6F7-7C47C31089AF}"/>
    <hyperlink ref="F11" r:id="rId2" xr:uid="{D4E7685F-5436-4851-950E-800710BE1211}"/>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DFBF3-F782-45A1-9E4A-6223C51ECA79}">
  <sheetPr>
    <tabColor theme="6" tint="0.79998168889431442"/>
    <pageSetUpPr fitToPage="1"/>
  </sheetPr>
  <dimension ref="A1:AT74"/>
  <sheetViews>
    <sheetView showGridLines="0" zoomScale="90" zoomScaleNormal="90" workbookViewId="0">
      <selection activeCell="B3" sqref="B3:AH3"/>
    </sheetView>
  </sheetViews>
  <sheetFormatPr defaultColWidth="9" defaultRowHeight="17.649999999999999"/>
  <cols>
    <col min="1" max="1" width="3.3125" style="16" customWidth="1"/>
    <col min="2" max="2" width="4.8125" style="2" customWidth="1"/>
    <col min="3" max="3" width="14.25" style="2" customWidth="1"/>
    <col min="4" max="9" width="4.8125" style="2" customWidth="1"/>
    <col min="10" max="10" width="29.5625" style="2" customWidth="1"/>
    <col min="11" max="33" width="4.8125" style="2" customWidth="1"/>
    <col min="34" max="34" width="41.25" style="2" customWidth="1"/>
    <col min="35" max="37" width="4.8125" style="2" customWidth="1"/>
    <col min="38" max="38" width="6.3125" style="2" customWidth="1"/>
    <col min="39" max="39" width="4.8125" style="2" customWidth="1"/>
    <col min="40" max="40" width="6.3125" style="2" customWidth="1"/>
    <col min="41" max="41" width="4.8125" style="2" customWidth="1"/>
    <col min="42" max="42" width="6.3125" style="2" customWidth="1"/>
    <col min="43" max="43" width="4.8125" style="2" customWidth="1"/>
    <col min="44" max="44" width="6.3125" style="2" customWidth="1"/>
    <col min="45" max="45" width="4.8125" style="2" customWidth="1"/>
    <col min="46" max="46" width="3.5" style="2" customWidth="1"/>
    <col min="47" max="171" width="0" style="2" hidden="1" customWidth="1"/>
    <col min="172" max="16384" width="9" style="2"/>
  </cols>
  <sheetData>
    <row r="1" spans="1:46" s="20" customFormat="1">
      <c r="A1" s="16" t="s">
        <v>12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s="20" customFormat="1">
      <c r="A2" s="16" t="s">
        <v>13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s="20" customFormat="1" ht="177.75" customHeight="1">
      <c r="A3" s="16"/>
      <c r="B3" s="249" t="s">
        <v>14</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1"/>
      <c r="AI3" s="2"/>
      <c r="AJ3" s="2"/>
      <c r="AK3" s="2"/>
      <c r="AL3" s="2"/>
      <c r="AM3" s="2"/>
      <c r="AN3" s="2"/>
      <c r="AO3" s="2"/>
      <c r="AP3" s="2"/>
      <c r="AQ3" s="2"/>
      <c r="AR3" s="2"/>
      <c r="AS3" s="2"/>
      <c r="AT3" s="2"/>
    </row>
    <row r="4" spans="1:46" s="20" customFormat="1">
      <c r="A4" s="16"/>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
      <c r="AJ4" s="2"/>
      <c r="AK4" s="2"/>
      <c r="AL4" s="2"/>
      <c r="AM4" s="2"/>
      <c r="AN4" s="2"/>
      <c r="AO4" s="2"/>
      <c r="AP4" s="2"/>
      <c r="AQ4" s="2"/>
      <c r="AR4" s="2"/>
      <c r="AS4" s="2"/>
      <c r="AT4" s="2"/>
    </row>
    <row r="5" spans="1:46" s="20" customFormat="1">
      <c r="A5" s="16" t="s">
        <v>15</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
      <c r="AJ5" s="2"/>
      <c r="AK5" s="2"/>
      <c r="AL5" s="2"/>
      <c r="AM5" s="2"/>
      <c r="AN5" s="2"/>
      <c r="AO5" s="2"/>
      <c r="AP5" s="2"/>
      <c r="AQ5" s="2"/>
      <c r="AR5" s="2"/>
      <c r="AS5" s="2"/>
      <c r="AT5" s="2"/>
    </row>
    <row r="6" spans="1:46" s="20" customFormat="1">
      <c r="A6" s="16"/>
      <c r="B6" s="252" t="s">
        <v>16</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4"/>
      <c r="AI6" s="2"/>
      <c r="AJ6" s="2"/>
      <c r="AK6" s="2"/>
      <c r="AL6" s="2"/>
      <c r="AM6" s="2"/>
      <c r="AN6" s="2"/>
      <c r="AO6" s="2"/>
      <c r="AP6" s="2"/>
      <c r="AQ6" s="2"/>
      <c r="AR6" s="2"/>
      <c r="AS6" s="2"/>
      <c r="AT6" s="2"/>
    </row>
    <row r="7" spans="1:46" s="20" customFormat="1">
      <c r="A7" s="16"/>
      <c r="B7" s="22" t="s">
        <v>17</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4"/>
      <c r="AI7" s="2"/>
      <c r="AJ7" s="2"/>
      <c r="AK7" s="2"/>
      <c r="AL7" s="2"/>
      <c r="AM7" s="2"/>
      <c r="AN7" s="2"/>
      <c r="AO7" s="2"/>
      <c r="AP7" s="2"/>
      <c r="AQ7" s="2"/>
      <c r="AR7" s="2"/>
      <c r="AS7" s="2"/>
      <c r="AT7" s="2"/>
    </row>
    <row r="8" spans="1:46" s="20" customFormat="1">
      <c r="A8" s="16"/>
      <c r="B8" s="25" t="s">
        <v>18</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7"/>
      <c r="AI8" s="2"/>
      <c r="AJ8" s="2"/>
      <c r="AK8" s="2"/>
      <c r="AL8" s="2"/>
      <c r="AM8" s="2"/>
      <c r="AN8" s="2"/>
      <c r="AO8" s="2"/>
      <c r="AP8" s="2"/>
      <c r="AQ8" s="2"/>
      <c r="AR8" s="2"/>
      <c r="AS8" s="2"/>
      <c r="AT8" s="2"/>
    </row>
    <row r="9" spans="1:46" s="20" customFormat="1" ht="18.75" customHeight="1">
      <c r="A9" s="1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20" customFormat="1">
      <c r="A10" s="16"/>
      <c r="B10" s="2" t="s">
        <v>19</v>
      </c>
      <c r="C10" s="2"/>
      <c r="D10" s="2"/>
      <c r="E10" s="2"/>
      <c r="F10" s="2"/>
      <c r="G10" s="2"/>
      <c r="H10" s="2"/>
      <c r="I10" s="2"/>
      <c r="J10" s="2"/>
      <c r="K10" s="2"/>
      <c r="L10" s="2"/>
      <c r="M10" s="2"/>
      <c r="N10" s="2"/>
      <c r="O10" s="2"/>
      <c r="P10" s="2"/>
      <c r="Q10" s="2"/>
      <c r="R10" s="2"/>
      <c r="S10" s="2" t="s">
        <v>20</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20" customFormat="1" ht="18.75" customHeight="1">
      <c r="A11" s="16"/>
      <c r="B11" s="227" t="s">
        <v>21</v>
      </c>
      <c r="C11" s="28"/>
      <c r="D11" s="28"/>
      <c r="E11" s="28"/>
      <c r="F11" s="28"/>
      <c r="G11" s="28"/>
      <c r="H11" s="28"/>
      <c r="I11" s="28"/>
      <c r="J11" s="28"/>
      <c r="K11" s="28"/>
      <c r="L11" s="28"/>
      <c r="M11" s="28"/>
      <c r="N11" s="28"/>
      <c r="O11" s="28"/>
      <c r="P11" s="28"/>
      <c r="Q11" s="29"/>
      <c r="R11" s="2"/>
      <c r="S11" s="240" t="s">
        <v>22</v>
      </c>
      <c r="T11" s="241"/>
      <c r="U11" s="241"/>
      <c r="V11" s="241"/>
      <c r="W11" s="241"/>
      <c r="X11" s="241"/>
      <c r="Y11" s="241"/>
      <c r="Z11" s="241"/>
      <c r="AA11" s="241"/>
      <c r="AB11" s="241"/>
      <c r="AC11" s="241"/>
      <c r="AD11" s="241"/>
      <c r="AE11" s="241"/>
      <c r="AF11" s="241"/>
      <c r="AG11" s="241"/>
      <c r="AH11" s="242"/>
      <c r="AI11" s="2"/>
      <c r="AJ11" s="2"/>
      <c r="AK11" s="2"/>
      <c r="AL11" s="2"/>
      <c r="AM11" s="2"/>
      <c r="AN11" s="2"/>
      <c r="AO11" s="2"/>
      <c r="AP11" s="2"/>
      <c r="AQ11" s="2"/>
      <c r="AR11" s="2"/>
      <c r="AS11" s="2"/>
      <c r="AT11" s="2"/>
    </row>
    <row r="12" spans="1:46" s="20" customFormat="1" ht="18.75" customHeight="1">
      <c r="A12" s="16"/>
      <c r="B12" s="228" t="s">
        <v>23</v>
      </c>
      <c r="C12" s="30"/>
      <c r="D12" s="30"/>
      <c r="E12" s="30"/>
      <c r="F12" s="30"/>
      <c r="G12" s="30"/>
      <c r="H12" s="30"/>
      <c r="I12" s="30"/>
      <c r="J12" s="30"/>
      <c r="K12" s="30"/>
      <c r="L12" s="30"/>
      <c r="M12" s="30"/>
      <c r="N12" s="30"/>
      <c r="O12" s="30"/>
      <c r="P12" s="30"/>
      <c r="Q12" s="31"/>
      <c r="R12" s="2"/>
      <c r="S12" s="243"/>
      <c r="T12" s="244"/>
      <c r="U12" s="244"/>
      <c r="V12" s="244"/>
      <c r="W12" s="244"/>
      <c r="X12" s="244"/>
      <c r="Y12" s="244"/>
      <c r="Z12" s="244"/>
      <c r="AA12" s="244"/>
      <c r="AB12" s="244"/>
      <c r="AC12" s="244"/>
      <c r="AD12" s="244"/>
      <c r="AE12" s="244"/>
      <c r="AF12" s="244"/>
      <c r="AG12" s="244"/>
      <c r="AH12" s="245"/>
      <c r="AI12" s="2"/>
      <c r="AJ12" s="2"/>
      <c r="AK12" s="2"/>
      <c r="AL12" s="2"/>
      <c r="AM12" s="2"/>
      <c r="AN12" s="2"/>
      <c r="AO12" s="2"/>
      <c r="AP12" s="2"/>
      <c r="AQ12" s="2"/>
      <c r="AR12" s="2"/>
      <c r="AS12" s="2"/>
      <c r="AT12" s="2"/>
    </row>
    <row r="13" spans="1:46" s="20" customFormat="1" ht="18.75" customHeight="1">
      <c r="A13" s="16"/>
      <c r="B13" s="228" t="s">
        <v>24</v>
      </c>
      <c r="C13" s="32"/>
      <c r="D13" s="30"/>
      <c r="E13" s="30"/>
      <c r="F13" s="30"/>
      <c r="G13" s="30"/>
      <c r="H13" s="30"/>
      <c r="I13" s="30"/>
      <c r="J13" s="30"/>
      <c r="K13" s="30"/>
      <c r="L13" s="30"/>
      <c r="M13" s="30"/>
      <c r="N13" s="30"/>
      <c r="O13" s="30"/>
      <c r="P13" s="30"/>
      <c r="Q13" s="31"/>
      <c r="R13" s="2"/>
      <c r="S13" s="243"/>
      <c r="T13" s="244"/>
      <c r="U13" s="244"/>
      <c r="V13" s="244"/>
      <c r="W13" s="244"/>
      <c r="X13" s="244"/>
      <c r="Y13" s="244"/>
      <c r="Z13" s="244"/>
      <c r="AA13" s="244"/>
      <c r="AB13" s="244"/>
      <c r="AC13" s="244"/>
      <c r="AD13" s="244"/>
      <c r="AE13" s="244"/>
      <c r="AF13" s="244"/>
      <c r="AG13" s="244"/>
      <c r="AH13" s="245"/>
      <c r="AI13" s="2"/>
      <c r="AJ13" s="2"/>
      <c r="AK13" s="2"/>
      <c r="AL13" s="2"/>
      <c r="AM13" s="2"/>
      <c r="AN13" s="2"/>
      <c r="AO13" s="2"/>
      <c r="AP13" s="2"/>
      <c r="AQ13" s="2"/>
      <c r="AR13" s="2"/>
      <c r="AS13" s="2"/>
      <c r="AT13" s="2"/>
    </row>
    <row r="14" spans="1:46" s="20" customFormat="1">
      <c r="A14" s="16"/>
      <c r="B14" s="228" t="s">
        <v>25</v>
      </c>
      <c r="C14" s="32"/>
      <c r="D14" s="30"/>
      <c r="E14" s="30"/>
      <c r="F14" s="30"/>
      <c r="G14" s="30"/>
      <c r="H14" s="30"/>
      <c r="I14" s="30"/>
      <c r="J14" s="30"/>
      <c r="K14" s="30"/>
      <c r="L14" s="30"/>
      <c r="M14" s="30"/>
      <c r="N14" s="30"/>
      <c r="O14" s="30"/>
      <c r="P14" s="30"/>
      <c r="Q14" s="31"/>
      <c r="R14" s="2"/>
      <c r="S14" s="243"/>
      <c r="T14" s="244"/>
      <c r="U14" s="244"/>
      <c r="V14" s="244"/>
      <c r="W14" s="244"/>
      <c r="X14" s="244"/>
      <c r="Y14" s="244"/>
      <c r="Z14" s="244"/>
      <c r="AA14" s="244"/>
      <c r="AB14" s="244"/>
      <c r="AC14" s="244"/>
      <c r="AD14" s="244"/>
      <c r="AE14" s="244"/>
      <c r="AF14" s="244"/>
      <c r="AG14" s="244"/>
      <c r="AH14" s="245"/>
      <c r="AI14" s="2"/>
      <c r="AJ14" s="2"/>
      <c r="AK14" s="2"/>
      <c r="AL14" s="2"/>
      <c r="AM14" s="2"/>
      <c r="AN14" s="2"/>
      <c r="AO14" s="2"/>
      <c r="AP14" s="2"/>
      <c r="AQ14" s="2"/>
      <c r="AR14" s="2"/>
      <c r="AS14" s="2"/>
      <c r="AT14" s="2"/>
    </row>
    <row r="15" spans="1:46" s="20" customFormat="1" ht="18.75" customHeight="1">
      <c r="A15" s="16"/>
      <c r="B15" s="228" t="s">
        <v>26</v>
      </c>
      <c r="C15" s="32"/>
      <c r="D15" s="30"/>
      <c r="E15" s="30"/>
      <c r="F15" s="30"/>
      <c r="G15" s="30"/>
      <c r="H15" s="30"/>
      <c r="I15" s="30"/>
      <c r="J15" s="30"/>
      <c r="K15" s="30"/>
      <c r="L15" s="30"/>
      <c r="M15" s="30"/>
      <c r="N15" s="30"/>
      <c r="O15" s="30"/>
      <c r="P15" s="30"/>
      <c r="Q15" s="31"/>
      <c r="R15" s="2"/>
      <c r="S15" s="243"/>
      <c r="T15" s="244"/>
      <c r="U15" s="244"/>
      <c r="V15" s="244"/>
      <c r="W15" s="244"/>
      <c r="X15" s="244"/>
      <c r="Y15" s="244"/>
      <c r="Z15" s="244"/>
      <c r="AA15" s="244"/>
      <c r="AB15" s="244"/>
      <c r="AC15" s="244"/>
      <c r="AD15" s="244"/>
      <c r="AE15" s="244"/>
      <c r="AF15" s="244"/>
      <c r="AG15" s="244"/>
      <c r="AH15" s="245"/>
      <c r="AI15" s="2"/>
      <c r="AJ15" s="2"/>
      <c r="AK15" s="2"/>
      <c r="AL15" s="2"/>
      <c r="AM15" s="2"/>
      <c r="AN15" s="2"/>
      <c r="AO15" s="2"/>
      <c r="AP15" s="2"/>
      <c r="AQ15" s="2"/>
      <c r="AR15" s="2"/>
      <c r="AS15" s="2"/>
      <c r="AT15" s="2"/>
    </row>
    <row r="16" spans="1:46" s="20" customFormat="1">
      <c r="A16" s="16"/>
      <c r="B16" s="228" t="s">
        <v>27</v>
      </c>
      <c r="C16" s="32"/>
      <c r="D16" s="30"/>
      <c r="E16" s="30"/>
      <c r="F16" s="30"/>
      <c r="G16" s="30"/>
      <c r="H16" s="30"/>
      <c r="I16" s="30"/>
      <c r="J16" s="30"/>
      <c r="K16" s="30"/>
      <c r="L16" s="30"/>
      <c r="M16" s="30"/>
      <c r="N16" s="30"/>
      <c r="O16" s="30"/>
      <c r="P16" s="30"/>
      <c r="Q16" s="31"/>
      <c r="R16" s="2"/>
      <c r="S16" s="243"/>
      <c r="T16" s="244"/>
      <c r="U16" s="244"/>
      <c r="V16" s="244"/>
      <c r="W16" s="244"/>
      <c r="X16" s="244"/>
      <c r="Y16" s="244"/>
      <c r="Z16" s="244"/>
      <c r="AA16" s="244"/>
      <c r="AB16" s="244"/>
      <c r="AC16" s="244"/>
      <c r="AD16" s="244"/>
      <c r="AE16" s="244"/>
      <c r="AF16" s="244"/>
      <c r="AG16" s="244"/>
      <c r="AH16" s="245"/>
      <c r="AI16" s="2"/>
      <c r="AJ16" s="2"/>
      <c r="AK16" s="2"/>
      <c r="AL16" s="2"/>
      <c r="AM16" s="2"/>
      <c r="AN16" s="2"/>
      <c r="AO16" s="2"/>
      <c r="AP16" s="2"/>
      <c r="AQ16" s="2"/>
      <c r="AR16" s="2"/>
      <c r="AS16" s="2"/>
      <c r="AT16" s="2"/>
    </row>
    <row r="17" spans="1:46" s="20" customFormat="1">
      <c r="A17" s="16"/>
      <c r="B17" s="228" t="s">
        <v>28</v>
      </c>
      <c r="C17" s="32"/>
      <c r="D17" s="30"/>
      <c r="E17" s="30"/>
      <c r="F17" s="30"/>
      <c r="G17" s="30"/>
      <c r="H17" s="30"/>
      <c r="I17" s="30"/>
      <c r="J17" s="30"/>
      <c r="K17" s="30"/>
      <c r="L17" s="30"/>
      <c r="M17" s="30"/>
      <c r="N17" s="30"/>
      <c r="O17" s="30"/>
      <c r="P17" s="30"/>
      <c r="Q17" s="31"/>
      <c r="R17" s="2"/>
      <c r="S17" s="243"/>
      <c r="T17" s="244"/>
      <c r="U17" s="244"/>
      <c r="V17" s="244"/>
      <c r="W17" s="244"/>
      <c r="X17" s="244"/>
      <c r="Y17" s="244"/>
      <c r="Z17" s="244"/>
      <c r="AA17" s="244"/>
      <c r="AB17" s="244"/>
      <c r="AC17" s="244"/>
      <c r="AD17" s="244"/>
      <c r="AE17" s="244"/>
      <c r="AF17" s="244"/>
      <c r="AG17" s="244"/>
      <c r="AH17" s="245"/>
      <c r="AI17" s="2"/>
      <c r="AJ17" s="2"/>
      <c r="AK17" s="2"/>
      <c r="AL17" s="2"/>
      <c r="AM17" s="2"/>
      <c r="AN17" s="2"/>
      <c r="AO17" s="2"/>
      <c r="AP17" s="2"/>
      <c r="AQ17" s="2"/>
      <c r="AR17" s="2"/>
      <c r="AS17" s="2"/>
      <c r="AT17" s="2"/>
    </row>
    <row r="18" spans="1:46" s="20" customFormat="1">
      <c r="A18" s="16"/>
      <c r="B18" s="228" t="s">
        <v>29</v>
      </c>
      <c r="C18" s="32"/>
      <c r="D18" s="30"/>
      <c r="E18" s="30"/>
      <c r="F18" s="30"/>
      <c r="G18" s="30"/>
      <c r="H18" s="30"/>
      <c r="I18" s="30"/>
      <c r="J18" s="30"/>
      <c r="K18" s="30"/>
      <c r="L18" s="30"/>
      <c r="M18" s="30"/>
      <c r="N18" s="30"/>
      <c r="O18" s="30"/>
      <c r="P18" s="30"/>
      <c r="Q18" s="31"/>
      <c r="R18" s="2"/>
      <c r="S18" s="243"/>
      <c r="T18" s="244"/>
      <c r="U18" s="244"/>
      <c r="V18" s="244"/>
      <c r="W18" s="244"/>
      <c r="X18" s="244"/>
      <c r="Y18" s="244"/>
      <c r="Z18" s="244"/>
      <c r="AA18" s="244"/>
      <c r="AB18" s="244"/>
      <c r="AC18" s="244"/>
      <c r="AD18" s="244"/>
      <c r="AE18" s="244"/>
      <c r="AF18" s="244"/>
      <c r="AG18" s="244"/>
      <c r="AH18" s="245"/>
      <c r="AI18" s="2"/>
      <c r="AJ18" s="2"/>
      <c r="AK18" s="2"/>
      <c r="AL18" s="2"/>
      <c r="AM18" s="2"/>
      <c r="AN18" s="2"/>
      <c r="AO18" s="2"/>
      <c r="AP18" s="2"/>
      <c r="AQ18" s="2"/>
      <c r="AR18" s="2"/>
      <c r="AS18" s="2"/>
      <c r="AT18" s="2"/>
    </row>
    <row r="19" spans="1:46" s="20" customFormat="1">
      <c r="A19" s="16"/>
      <c r="B19" s="228" t="s">
        <v>30</v>
      </c>
      <c r="C19" s="32"/>
      <c r="D19" s="30"/>
      <c r="E19" s="30"/>
      <c r="F19" s="30"/>
      <c r="G19" s="30"/>
      <c r="H19" s="30"/>
      <c r="I19" s="30"/>
      <c r="J19" s="30"/>
      <c r="K19" s="30"/>
      <c r="L19" s="30"/>
      <c r="M19" s="30"/>
      <c r="N19" s="30"/>
      <c r="O19" s="30"/>
      <c r="P19" s="30"/>
      <c r="Q19" s="31"/>
      <c r="R19" s="2"/>
      <c r="S19" s="243"/>
      <c r="T19" s="244"/>
      <c r="U19" s="244"/>
      <c r="V19" s="244"/>
      <c r="W19" s="244"/>
      <c r="X19" s="244"/>
      <c r="Y19" s="244"/>
      <c r="Z19" s="244"/>
      <c r="AA19" s="244"/>
      <c r="AB19" s="244"/>
      <c r="AC19" s="244"/>
      <c r="AD19" s="244"/>
      <c r="AE19" s="244"/>
      <c r="AF19" s="244"/>
      <c r="AG19" s="244"/>
      <c r="AH19" s="245"/>
      <c r="AI19" s="2"/>
      <c r="AJ19" s="2"/>
      <c r="AK19" s="2"/>
      <c r="AL19" s="2"/>
      <c r="AM19" s="2"/>
      <c r="AN19" s="2"/>
      <c r="AO19" s="2"/>
      <c r="AP19" s="2"/>
      <c r="AQ19" s="2"/>
      <c r="AR19" s="2"/>
      <c r="AS19" s="2"/>
      <c r="AT19" s="2"/>
    </row>
    <row r="20" spans="1:46" s="20" customFormat="1">
      <c r="A20" s="16"/>
      <c r="B20" s="37"/>
      <c r="C20" s="32"/>
      <c r="D20" s="30"/>
      <c r="E20" s="30"/>
      <c r="F20" s="30"/>
      <c r="G20" s="30"/>
      <c r="H20" s="30"/>
      <c r="I20" s="30"/>
      <c r="J20" s="30"/>
      <c r="K20" s="30"/>
      <c r="L20" s="30"/>
      <c r="M20" s="30"/>
      <c r="N20" s="30"/>
      <c r="O20" s="30"/>
      <c r="P20" s="30"/>
      <c r="Q20" s="31"/>
      <c r="R20" s="2"/>
      <c r="S20" s="243"/>
      <c r="T20" s="244"/>
      <c r="U20" s="244"/>
      <c r="V20" s="244"/>
      <c r="W20" s="244"/>
      <c r="X20" s="244"/>
      <c r="Y20" s="244"/>
      <c r="Z20" s="244"/>
      <c r="AA20" s="244"/>
      <c r="AB20" s="244"/>
      <c r="AC20" s="244"/>
      <c r="AD20" s="244"/>
      <c r="AE20" s="244"/>
      <c r="AF20" s="244"/>
      <c r="AG20" s="244"/>
      <c r="AH20" s="245"/>
      <c r="AI20" s="2"/>
      <c r="AJ20" s="2"/>
      <c r="AK20" s="2"/>
      <c r="AL20" s="2"/>
      <c r="AM20" s="2"/>
      <c r="AN20" s="2"/>
      <c r="AO20" s="2"/>
      <c r="AP20" s="2"/>
      <c r="AQ20" s="2"/>
      <c r="AR20" s="2"/>
      <c r="AS20" s="2"/>
      <c r="AT20" s="2"/>
    </row>
    <row r="21" spans="1:46" s="20" customFormat="1">
      <c r="A21" s="16"/>
      <c r="B21" s="33"/>
      <c r="C21" s="34"/>
      <c r="D21" s="35"/>
      <c r="E21" s="35"/>
      <c r="F21" s="35"/>
      <c r="G21" s="35"/>
      <c r="H21" s="35"/>
      <c r="I21" s="35"/>
      <c r="J21" s="35"/>
      <c r="K21" s="35"/>
      <c r="L21" s="35"/>
      <c r="M21" s="35"/>
      <c r="N21" s="35"/>
      <c r="O21" s="35"/>
      <c r="P21" s="35"/>
      <c r="Q21" s="36"/>
      <c r="R21" s="2"/>
      <c r="S21" s="246"/>
      <c r="T21" s="247"/>
      <c r="U21" s="247"/>
      <c r="V21" s="247"/>
      <c r="W21" s="247"/>
      <c r="X21" s="247"/>
      <c r="Y21" s="247"/>
      <c r="Z21" s="247"/>
      <c r="AA21" s="247"/>
      <c r="AB21" s="247"/>
      <c r="AC21" s="247"/>
      <c r="AD21" s="247"/>
      <c r="AE21" s="247"/>
      <c r="AF21" s="247"/>
      <c r="AG21" s="247"/>
      <c r="AH21" s="248"/>
      <c r="AI21" s="2"/>
      <c r="AJ21" s="2"/>
      <c r="AK21" s="2"/>
      <c r="AL21" s="2"/>
      <c r="AM21" s="2"/>
      <c r="AN21" s="2"/>
      <c r="AO21" s="2"/>
      <c r="AP21" s="2"/>
      <c r="AQ21" s="2"/>
      <c r="AR21" s="2"/>
      <c r="AS21" s="2"/>
      <c r="AT21" s="2"/>
    </row>
    <row r="23" spans="1:46" s="20" customFormat="1">
      <c r="A23" s="16" t="s">
        <v>31</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s="20" customFormat="1" ht="18.75" customHeight="1">
      <c r="A24" s="16"/>
      <c r="B24" s="255" t="s">
        <v>32</v>
      </c>
      <c r="C24" s="250"/>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
      <c r="AJ24" s="2"/>
      <c r="AK24" s="2"/>
      <c r="AL24" s="2"/>
      <c r="AM24" s="2"/>
      <c r="AN24" s="2"/>
      <c r="AO24" s="2"/>
      <c r="AP24" s="2"/>
      <c r="AQ24" s="2"/>
      <c r="AR24" s="2"/>
      <c r="AS24" s="2"/>
      <c r="AT24" s="2"/>
    </row>
    <row r="25" spans="1:46" s="20" customFormat="1">
      <c r="A25" s="16"/>
      <c r="B25" s="255"/>
      <c r="C25" s="247"/>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
      <c r="AJ25" s="2"/>
      <c r="AK25" s="2"/>
      <c r="AL25" s="2"/>
      <c r="AM25" s="2"/>
      <c r="AN25" s="2"/>
      <c r="AO25" s="2"/>
      <c r="AP25" s="2"/>
      <c r="AQ25" s="2"/>
      <c r="AR25" s="2"/>
      <c r="AS25" s="2"/>
      <c r="AT25" s="2"/>
    </row>
    <row r="26" spans="1:46" ht="18.75" customHeight="1">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row>
    <row r="28" spans="1:46">
      <c r="A28" s="16" t="s">
        <v>33</v>
      </c>
    </row>
    <row r="29" spans="1:46">
      <c r="B29" s="256" t="s">
        <v>34</v>
      </c>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row>
    <row r="30" spans="1:46">
      <c r="B30" s="256"/>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row>
    <row r="31" spans="1:46">
      <c r="B31" s="256"/>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row>
    <row r="32" spans="1:46">
      <c r="B32" s="256"/>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row>
    <row r="33" spans="1:46" s="16" customFormat="1">
      <c r="AT33" s="2"/>
    </row>
    <row r="34" spans="1:46">
      <c r="B34" s="2" t="s">
        <v>35</v>
      </c>
      <c r="S34" s="2" t="s">
        <v>36</v>
      </c>
    </row>
    <row r="35" spans="1:46">
      <c r="B35" s="240" t="s">
        <v>37</v>
      </c>
      <c r="C35" s="241"/>
      <c r="D35" s="241"/>
      <c r="E35" s="241"/>
      <c r="F35" s="241"/>
      <c r="G35" s="241"/>
      <c r="H35" s="241"/>
      <c r="I35" s="241"/>
      <c r="J35" s="241"/>
      <c r="K35" s="241"/>
      <c r="L35" s="241"/>
      <c r="M35" s="241"/>
      <c r="N35" s="241"/>
      <c r="O35" s="241"/>
      <c r="P35" s="241"/>
      <c r="Q35" s="242"/>
      <c r="S35" s="240" t="s">
        <v>38</v>
      </c>
      <c r="T35" s="241"/>
      <c r="U35" s="241"/>
      <c r="V35" s="241"/>
      <c r="W35" s="241"/>
      <c r="X35" s="241"/>
      <c r="Y35" s="241"/>
      <c r="Z35" s="241"/>
      <c r="AA35" s="241"/>
      <c r="AB35" s="241"/>
      <c r="AC35" s="241"/>
      <c r="AD35" s="241"/>
      <c r="AE35" s="241"/>
      <c r="AF35" s="241"/>
      <c r="AG35" s="241"/>
      <c r="AH35" s="242"/>
    </row>
    <row r="36" spans="1:46">
      <c r="B36" s="243"/>
      <c r="C36" s="244"/>
      <c r="D36" s="244"/>
      <c r="E36" s="244"/>
      <c r="F36" s="244"/>
      <c r="G36" s="244"/>
      <c r="H36" s="244"/>
      <c r="I36" s="244"/>
      <c r="J36" s="244"/>
      <c r="K36" s="244"/>
      <c r="L36" s="244"/>
      <c r="M36" s="244"/>
      <c r="N36" s="244"/>
      <c r="O36" s="244"/>
      <c r="P36" s="244"/>
      <c r="Q36" s="245"/>
      <c r="S36" s="243"/>
      <c r="T36" s="244"/>
      <c r="U36" s="244"/>
      <c r="V36" s="244"/>
      <c r="W36" s="244"/>
      <c r="X36" s="244"/>
      <c r="Y36" s="244"/>
      <c r="Z36" s="244"/>
      <c r="AA36" s="244"/>
      <c r="AB36" s="244"/>
      <c r="AC36" s="244"/>
      <c r="AD36" s="244"/>
      <c r="AE36" s="244"/>
      <c r="AF36" s="244"/>
      <c r="AG36" s="244"/>
      <c r="AH36" s="245"/>
    </row>
    <row r="37" spans="1:46">
      <c r="B37" s="243"/>
      <c r="C37" s="244"/>
      <c r="D37" s="244"/>
      <c r="E37" s="244"/>
      <c r="F37" s="244"/>
      <c r="G37" s="244"/>
      <c r="H37" s="244"/>
      <c r="I37" s="244"/>
      <c r="J37" s="244"/>
      <c r="K37" s="244"/>
      <c r="L37" s="244"/>
      <c r="M37" s="244"/>
      <c r="N37" s="244"/>
      <c r="O37" s="244"/>
      <c r="P37" s="244"/>
      <c r="Q37" s="245"/>
      <c r="S37" s="243"/>
      <c r="T37" s="244"/>
      <c r="U37" s="244"/>
      <c r="V37" s="244"/>
      <c r="W37" s="244"/>
      <c r="X37" s="244"/>
      <c r="Y37" s="244"/>
      <c r="Z37" s="244"/>
      <c r="AA37" s="244"/>
      <c r="AB37" s="244"/>
      <c r="AC37" s="244"/>
      <c r="AD37" s="244"/>
      <c r="AE37" s="244"/>
      <c r="AF37" s="244"/>
      <c r="AG37" s="244"/>
      <c r="AH37" s="245"/>
    </row>
    <row r="38" spans="1:46">
      <c r="B38" s="243"/>
      <c r="C38" s="244"/>
      <c r="D38" s="244"/>
      <c r="E38" s="244"/>
      <c r="F38" s="244"/>
      <c r="G38" s="244"/>
      <c r="H38" s="244"/>
      <c r="I38" s="244"/>
      <c r="J38" s="244"/>
      <c r="K38" s="244"/>
      <c r="L38" s="244"/>
      <c r="M38" s="244"/>
      <c r="N38" s="244"/>
      <c r="O38" s="244"/>
      <c r="P38" s="244"/>
      <c r="Q38" s="245"/>
      <c r="S38" s="243"/>
      <c r="T38" s="244"/>
      <c r="U38" s="244"/>
      <c r="V38" s="244"/>
      <c r="W38" s="244"/>
      <c r="X38" s="244"/>
      <c r="Y38" s="244"/>
      <c r="Z38" s="244"/>
      <c r="AA38" s="244"/>
      <c r="AB38" s="244"/>
      <c r="AC38" s="244"/>
      <c r="AD38" s="244"/>
      <c r="AE38" s="244"/>
      <c r="AF38" s="244"/>
      <c r="AG38" s="244"/>
      <c r="AH38" s="245"/>
    </row>
    <row r="39" spans="1:46">
      <c r="B39" s="246"/>
      <c r="C39" s="247"/>
      <c r="D39" s="247"/>
      <c r="E39" s="247"/>
      <c r="F39" s="247"/>
      <c r="G39" s="247"/>
      <c r="H39" s="247"/>
      <c r="I39" s="247"/>
      <c r="J39" s="247"/>
      <c r="K39" s="247"/>
      <c r="L39" s="247"/>
      <c r="M39" s="247"/>
      <c r="N39" s="247"/>
      <c r="O39" s="247"/>
      <c r="P39" s="247"/>
      <c r="Q39" s="248"/>
      <c r="S39" s="246"/>
      <c r="T39" s="247"/>
      <c r="U39" s="247"/>
      <c r="V39" s="247"/>
      <c r="W39" s="247"/>
      <c r="X39" s="247"/>
      <c r="Y39" s="247"/>
      <c r="Z39" s="247"/>
      <c r="AA39" s="247"/>
      <c r="AB39" s="247"/>
      <c r="AC39" s="247"/>
      <c r="AD39" s="247"/>
      <c r="AE39" s="247"/>
      <c r="AF39" s="247"/>
      <c r="AG39" s="247"/>
      <c r="AH39" s="248"/>
    </row>
    <row r="41" spans="1:46">
      <c r="A41" s="16" t="s">
        <v>39</v>
      </c>
    </row>
    <row r="42" spans="1:46">
      <c r="B42" s="2" t="s">
        <v>40</v>
      </c>
    </row>
    <row r="43" spans="1:46">
      <c r="B43" s="258" t="s">
        <v>41</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60"/>
    </row>
    <row r="44" spans="1:46">
      <c r="B44" s="261"/>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3"/>
    </row>
    <row r="45" spans="1:46">
      <c r="B45" s="264"/>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6"/>
    </row>
    <row r="47" spans="1:46" ht="18.75" customHeight="1">
      <c r="B47" s="255" t="s">
        <v>42</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row>
    <row r="48" spans="1:46" ht="18.75" customHeight="1">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row>
    <row r="49" spans="1:34">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row>
    <row r="50" spans="1:34">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row>
    <row r="52" spans="1:34">
      <c r="B52" s="267" t="s">
        <v>43</v>
      </c>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row>
    <row r="53" spans="1:34">
      <c r="B53" s="267"/>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row>
    <row r="54" spans="1:34">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row>
    <row r="56" spans="1:34">
      <c r="A56" s="16" t="s">
        <v>44</v>
      </c>
    </row>
    <row r="57" spans="1:34" ht="18.75" customHeight="1">
      <c r="B57" s="268" t="s">
        <v>45</v>
      </c>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70"/>
    </row>
    <row r="58" spans="1:34" ht="18.75" customHeight="1">
      <c r="B58" s="271"/>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3"/>
    </row>
    <row r="60" spans="1:34">
      <c r="A60" s="16" t="s">
        <v>46</v>
      </c>
    </row>
    <row r="61" spans="1:34" ht="18.75" customHeight="1">
      <c r="B61" s="268" t="s">
        <v>47</v>
      </c>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70"/>
    </row>
    <row r="62" spans="1:34" ht="18.75" customHeight="1">
      <c r="B62" s="274"/>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6"/>
    </row>
    <row r="63" spans="1:34" ht="18.75" customHeight="1">
      <c r="B63" s="274"/>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6"/>
    </row>
    <row r="64" spans="1:34" ht="18.75" customHeight="1">
      <c r="B64" s="274"/>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6"/>
    </row>
    <row r="65" spans="2:34" ht="18.75" customHeight="1">
      <c r="B65" s="274"/>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6"/>
    </row>
    <row r="66" spans="2:34" ht="18.75" customHeight="1">
      <c r="B66" s="274"/>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6"/>
    </row>
    <row r="67" spans="2:34" ht="18.75" customHeight="1">
      <c r="B67" s="274"/>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6"/>
    </row>
    <row r="68" spans="2:34" ht="18.75" customHeight="1">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6"/>
    </row>
    <row r="69" spans="2:34" ht="18.75" customHeight="1">
      <c r="B69" s="274"/>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6"/>
    </row>
    <row r="70" spans="2:34" ht="18.75" customHeight="1">
      <c r="B70" s="274"/>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6"/>
    </row>
    <row r="71" spans="2:34" ht="18.75" customHeight="1">
      <c r="B71" s="274"/>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6"/>
    </row>
    <row r="72" spans="2:34" ht="18.75" customHeight="1">
      <c r="B72" s="274"/>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6"/>
    </row>
    <row r="73" spans="2:34" ht="18.75" customHeight="1">
      <c r="B73" s="274"/>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6"/>
    </row>
    <row r="74" spans="2:34">
      <c r="B74" s="271"/>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3"/>
    </row>
  </sheetData>
  <sheetProtection algorithmName="SHA-512" hashValue="elTwjg/tXwmOCHxDpZWcWEVZ1guq2AtR9TBJA+ZTunax7PE5Zu7TkmOaE4ZCOZEa2wCGpcYriQRKU0t+Ey4XVA==" saltValue="WBO98UcyENnMkHQ0fnMVTA==" spinCount="100000" sheet="1" objects="1" scenarios="1"/>
  <mergeCells count="12">
    <mergeCell ref="B43:AH45"/>
    <mergeCell ref="B47:AH50"/>
    <mergeCell ref="B52:AH54"/>
    <mergeCell ref="B57:AH58"/>
    <mergeCell ref="B61:AH74"/>
    <mergeCell ref="B35:Q39"/>
    <mergeCell ref="S35:AH39"/>
    <mergeCell ref="B3:AH3"/>
    <mergeCell ref="B6:AH6"/>
    <mergeCell ref="S11:AH21"/>
    <mergeCell ref="B24:AH26"/>
    <mergeCell ref="B29:AH32"/>
  </mergeCells>
  <phoneticPr fontId="2"/>
  <pageMargins left="0.7" right="0.7" top="0.75" bottom="0.75" header="0.3" footer="0.3"/>
  <pageSetup paperSize="9"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0ECE-25DF-453A-A7E5-552028E6CC26}">
  <dimension ref="A1:DH411"/>
  <sheetViews>
    <sheetView showGridLines="0" zoomScale="90" zoomScaleNormal="90" workbookViewId="0">
      <selection activeCell="D13" sqref="D13"/>
    </sheetView>
  </sheetViews>
  <sheetFormatPr defaultColWidth="9" defaultRowHeight="17.649999999999999"/>
  <cols>
    <col min="1" max="1" width="9" style="54"/>
    <col min="2" max="2" width="9" style="51"/>
    <col min="3" max="3" width="11" style="51" customWidth="1"/>
    <col min="4" max="4" width="37.8125" style="51" customWidth="1"/>
    <col min="5" max="5" width="30.5" style="51" customWidth="1"/>
    <col min="6" max="6" width="21.0625" style="51" customWidth="1"/>
    <col min="7" max="7" width="11.8125" style="51" customWidth="1"/>
    <col min="8" max="8" width="12.75" style="51" customWidth="1"/>
    <col min="9" max="9" width="33.25" style="51" customWidth="1"/>
    <col min="10" max="10" width="16.8125" style="51" customWidth="1"/>
    <col min="11" max="11" width="17" style="51" customWidth="1"/>
    <col min="12" max="12" width="16.75" style="51" customWidth="1"/>
    <col min="13" max="19" width="9" style="51"/>
    <col min="20" max="20" width="9" style="52"/>
    <col min="21" max="21" width="9.5" style="52" customWidth="1"/>
    <col min="22" max="112" width="9" style="52"/>
    <col min="113" max="16384" width="9" style="53"/>
  </cols>
  <sheetData>
    <row r="1" spans="1:19">
      <c r="A1" s="50" t="s">
        <v>48</v>
      </c>
    </row>
    <row r="2" spans="1:19" ht="45.75" customHeight="1">
      <c r="B2" s="277" t="s">
        <v>49</v>
      </c>
      <c r="C2" s="278"/>
      <c r="D2" s="278"/>
      <c r="E2" s="278"/>
      <c r="F2" s="278"/>
      <c r="G2" s="278"/>
      <c r="H2" s="278"/>
      <c r="I2" s="278"/>
      <c r="J2" s="278"/>
      <c r="K2" s="279"/>
    </row>
    <row r="3" spans="1:19">
      <c r="A3" s="55"/>
      <c r="B3" s="54"/>
      <c r="C3" s="54"/>
      <c r="D3" s="54"/>
      <c r="E3" s="54"/>
      <c r="F3" s="54"/>
      <c r="G3" s="54"/>
      <c r="H3" s="54"/>
      <c r="I3" s="54"/>
      <c r="J3" s="54"/>
      <c r="K3" s="54"/>
    </row>
    <row r="4" spans="1:19">
      <c r="A4" s="55" t="s">
        <v>50</v>
      </c>
    </row>
    <row r="5" spans="1:19">
      <c r="A5" s="50" t="s">
        <v>51</v>
      </c>
    </row>
    <row r="6" spans="1:19">
      <c r="A6" s="56" t="s">
        <v>52</v>
      </c>
      <c r="B6" s="57" t="s">
        <v>53</v>
      </c>
      <c r="C6" s="57"/>
      <c r="D6" s="57"/>
      <c r="E6" s="57"/>
      <c r="F6" s="57"/>
      <c r="G6" s="57"/>
      <c r="H6" s="57"/>
      <c r="I6" s="57"/>
      <c r="J6" s="57"/>
      <c r="K6" s="57"/>
      <c r="L6" s="57"/>
      <c r="M6" s="57"/>
      <c r="N6" s="57"/>
      <c r="O6" s="57"/>
      <c r="S6" s="58"/>
    </row>
    <row r="7" spans="1:19">
      <c r="A7" s="56"/>
      <c r="B7" s="57"/>
      <c r="C7" s="57" t="s">
        <v>54</v>
      </c>
      <c r="D7" s="57"/>
      <c r="E7" s="57"/>
      <c r="F7" s="57"/>
      <c r="G7" s="57"/>
      <c r="H7" s="57"/>
      <c r="I7" s="57"/>
      <c r="J7" s="57"/>
      <c r="K7" s="57"/>
      <c r="L7" s="57"/>
      <c r="M7" s="57"/>
      <c r="N7" s="57"/>
      <c r="O7" s="57"/>
      <c r="S7" s="58"/>
    </row>
    <row r="8" spans="1:19">
      <c r="A8" s="56"/>
      <c r="B8" s="57"/>
      <c r="C8" s="59"/>
      <c r="D8" s="60"/>
      <c r="E8" s="60"/>
      <c r="F8" s="61"/>
      <c r="G8" s="57"/>
      <c r="H8" s="57"/>
      <c r="I8" s="57"/>
      <c r="J8" s="57"/>
      <c r="K8" s="57"/>
      <c r="L8" s="57"/>
      <c r="M8" s="57"/>
      <c r="N8" s="57"/>
      <c r="O8" s="57"/>
    </row>
    <row r="9" spans="1:19">
      <c r="A9" s="62" t="s">
        <v>55</v>
      </c>
      <c r="B9" s="57" t="s">
        <v>56</v>
      </c>
      <c r="C9" s="57"/>
      <c r="D9" s="57"/>
      <c r="E9" s="57"/>
      <c r="F9" s="57"/>
      <c r="G9" s="57"/>
      <c r="H9" s="57"/>
      <c r="I9" s="57"/>
      <c r="J9" s="57"/>
      <c r="K9" s="57"/>
      <c r="L9" s="57"/>
      <c r="M9" s="57"/>
      <c r="N9" s="57"/>
      <c r="O9" s="57"/>
    </row>
    <row r="10" spans="1:19">
      <c r="A10" s="56"/>
      <c r="B10" s="57"/>
      <c r="C10" s="230"/>
      <c r="D10" s="60"/>
      <c r="E10" s="60"/>
      <c r="F10" s="60"/>
      <c r="G10" s="60"/>
      <c r="H10" s="60"/>
      <c r="I10" s="60"/>
      <c r="J10" s="60"/>
      <c r="K10" s="61"/>
      <c r="L10" s="57"/>
      <c r="M10" s="57"/>
      <c r="N10" s="57"/>
      <c r="O10" s="57"/>
    </row>
    <row r="11" spans="1:19">
      <c r="A11" s="62" t="s">
        <v>57</v>
      </c>
      <c r="B11" s="57" t="s">
        <v>58</v>
      </c>
      <c r="C11" s="57"/>
      <c r="D11" s="57"/>
      <c r="E11" s="57"/>
      <c r="F11" s="57"/>
      <c r="G11" s="57"/>
      <c r="H11" s="57"/>
      <c r="I11" s="57"/>
      <c r="J11" s="57"/>
      <c r="K11" s="57"/>
      <c r="L11" s="57"/>
      <c r="M11" s="57"/>
      <c r="N11" s="57"/>
      <c r="O11" s="57"/>
    </row>
    <row r="12" spans="1:19">
      <c r="A12" s="56"/>
      <c r="B12" s="57"/>
      <c r="C12" s="230"/>
      <c r="D12" s="60"/>
      <c r="E12" s="60"/>
      <c r="F12" s="60"/>
      <c r="G12" s="60"/>
      <c r="H12" s="60"/>
      <c r="I12" s="60"/>
      <c r="J12" s="60"/>
      <c r="K12" s="61"/>
      <c r="L12" s="57"/>
      <c r="M12" s="57"/>
      <c r="N12" s="57"/>
      <c r="O12" s="57"/>
    </row>
    <row r="13" spans="1:19">
      <c r="A13" s="62" t="s">
        <v>59</v>
      </c>
      <c r="B13" s="57" t="s">
        <v>60</v>
      </c>
      <c r="C13" s="57"/>
      <c r="D13" s="57"/>
      <c r="E13" s="57"/>
      <c r="F13" s="57"/>
      <c r="G13" s="57"/>
      <c r="H13" s="57"/>
      <c r="I13" s="57"/>
      <c r="J13" s="57"/>
      <c r="K13" s="57"/>
      <c r="L13" s="57"/>
      <c r="M13" s="57"/>
      <c r="N13" s="57"/>
      <c r="O13" s="57"/>
    </row>
    <row r="14" spans="1:19">
      <c r="A14" s="56"/>
      <c r="B14" s="57"/>
      <c r="C14" s="230"/>
      <c r="D14" s="60"/>
      <c r="E14" s="60"/>
      <c r="F14" s="60"/>
      <c r="G14" s="60"/>
      <c r="H14" s="60"/>
      <c r="I14" s="60"/>
      <c r="J14" s="60"/>
      <c r="K14" s="61"/>
      <c r="L14" s="57"/>
      <c r="M14" s="57"/>
      <c r="N14" s="57"/>
      <c r="O14" s="57"/>
    </row>
    <row r="15" spans="1:19">
      <c r="A15" s="56"/>
      <c r="B15" s="57"/>
      <c r="C15" s="57"/>
      <c r="D15" s="57"/>
      <c r="E15" s="57"/>
      <c r="F15" s="57"/>
      <c r="L15" s="57"/>
      <c r="M15" s="57"/>
      <c r="N15" s="57"/>
      <c r="O15" s="57"/>
    </row>
    <row r="16" spans="1:19">
      <c r="A16" s="56" t="s">
        <v>61</v>
      </c>
      <c r="B16" s="57" t="s">
        <v>62</v>
      </c>
      <c r="C16" s="57"/>
      <c r="D16" s="57"/>
      <c r="E16" s="57"/>
      <c r="F16" s="57"/>
      <c r="G16" s="57"/>
      <c r="H16" s="57"/>
      <c r="I16" s="57"/>
      <c r="J16" s="57"/>
    </row>
    <row r="17" spans="1:112">
      <c r="A17" s="56"/>
      <c r="B17" s="57"/>
      <c r="C17" s="57" t="s">
        <v>54</v>
      </c>
      <c r="D17" s="57"/>
      <c r="E17" s="57"/>
      <c r="F17" s="57"/>
      <c r="G17" s="57"/>
      <c r="H17" s="57"/>
      <c r="I17" s="57"/>
      <c r="J17" s="57"/>
      <c r="K17" s="57"/>
      <c r="L17" s="57"/>
      <c r="M17" s="57"/>
      <c r="N17" s="57"/>
      <c r="O17" s="57"/>
      <c r="S17" s="58"/>
    </row>
    <row r="18" spans="1:112">
      <c r="A18" s="56"/>
      <c r="B18" s="57"/>
      <c r="C18" s="59"/>
      <c r="D18" s="60"/>
      <c r="E18" s="60"/>
      <c r="F18" s="61"/>
      <c r="G18" s="57"/>
      <c r="H18" s="57"/>
      <c r="I18" s="57"/>
      <c r="J18" s="57"/>
    </row>
    <row r="19" spans="1:112">
      <c r="A19" s="56"/>
      <c r="B19" s="57"/>
      <c r="C19" s="57"/>
      <c r="D19" s="57"/>
      <c r="E19" s="57"/>
      <c r="F19" s="57"/>
      <c r="G19" s="57"/>
      <c r="H19" s="57"/>
      <c r="I19" s="57"/>
      <c r="J19" s="57"/>
    </row>
    <row r="20" spans="1:112" ht="21.75" customHeight="1">
      <c r="A20" s="56" t="s">
        <v>63</v>
      </c>
      <c r="B20" s="57" t="s">
        <v>64</v>
      </c>
      <c r="C20" s="57"/>
      <c r="D20" s="57"/>
      <c r="E20" s="57"/>
      <c r="F20" s="57"/>
      <c r="G20" s="57"/>
      <c r="H20" s="57"/>
      <c r="I20" s="57"/>
      <c r="J20" s="57"/>
    </row>
    <row r="21" spans="1:112">
      <c r="A21" s="56"/>
      <c r="B21" s="57"/>
      <c r="C21" s="57" t="s">
        <v>54</v>
      </c>
      <c r="D21" s="57"/>
      <c r="E21" s="57"/>
      <c r="F21" s="57"/>
      <c r="G21" s="57"/>
      <c r="H21" s="57"/>
      <c r="I21" s="57"/>
      <c r="J21" s="57"/>
      <c r="K21" s="57"/>
      <c r="L21" s="57"/>
      <c r="M21" s="57"/>
      <c r="N21" s="57"/>
      <c r="O21" s="57"/>
      <c r="S21" s="58"/>
    </row>
    <row r="22" spans="1:112">
      <c r="A22" s="56"/>
      <c r="B22" s="57"/>
      <c r="C22" s="59"/>
      <c r="D22" s="60"/>
      <c r="E22" s="60"/>
      <c r="F22" s="61"/>
    </row>
    <row r="23" spans="1:112">
      <c r="A23" s="56"/>
      <c r="B23" s="57"/>
      <c r="C23" s="57"/>
      <c r="D23" s="57"/>
      <c r="E23" s="57"/>
      <c r="F23" s="57"/>
    </row>
    <row r="24" spans="1:112">
      <c r="C24" s="57"/>
    </row>
    <row r="25" spans="1:112">
      <c r="A25" s="54" t="s">
        <v>65</v>
      </c>
      <c r="B25" s="57" t="s">
        <v>66</v>
      </c>
      <c r="F25" s="63"/>
      <c r="DH25" s="53"/>
    </row>
    <row r="26" spans="1:112">
      <c r="C26" s="51" t="s">
        <v>67</v>
      </c>
      <c r="DH26" s="53"/>
    </row>
    <row r="27" spans="1:112" ht="18.75" customHeight="1">
      <c r="C27" s="64"/>
      <c r="D27" s="65" t="s">
        <v>68</v>
      </c>
      <c r="E27" s="66"/>
      <c r="F27" s="66"/>
      <c r="G27" s="66"/>
      <c r="H27" s="66"/>
      <c r="I27" s="67"/>
      <c r="DH27" s="53"/>
    </row>
    <row r="28" spans="1:112" ht="18.75" customHeight="1">
      <c r="C28" s="64"/>
      <c r="D28" s="65" t="s">
        <v>69</v>
      </c>
      <c r="E28" s="66"/>
      <c r="F28" s="66"/>
      <c r="G28" s="66"/>
      <c r="H28" s="66"/>
      <c r="I28" s="67"/>
      <c r="DH28" s="53"/>
    </row>
    <row r="29" spans="1:112" ht="18.75" customHeight="1">
      <c r="C29" s="64"/>
      <c r="D29" s="65" t="s">
        <v>70</v>
      </c>
      <c r="E29" s="66"/>
      <c r="F29" s="66"/>
      <c r="G29" s="66"/>
      <c r="H29" s="66"/>
      <c r="I29" s="67"/>
      <c r="DH29" s="53"/>
    </row>
    <row r="30" spans="1:112" ht="18.75" customHeight="1">
      <c r="C30" s="64"/>
      <c r="D30" s="65" t="s">
        <v>71</v>
      </c>
      <c r="E30" s="66"/>
      <c r="F30" s="66"/>
      <c r="G30" s="66"/>
      <c r="H30" s="66"/>
      <c r="I30" s="67"/>
      <c r="DH30" s="53"/>
    </row>
    <row r="31" spans="1:112" ht="18.75" customHeight="1">
      <c r="C31" s="64"/>
      <c r="D31" s="65" t="s">
        <v>72</v>
      </c>
      <c r="E31" s="66"/>
      <c r="F31" s="66"/>
      <c r="G31" s="66"/>
      <c r="H31" s="66"/>
      <c r="I31" s="67"/>
      <c r="DH31" s="53"/>
    </row>
    <row r="32" spans="1:112" ht="18.75" customHeight="1">
      <c r="C32" s="64"/>
      <c r="D32" s="65" t="s">
        <v>73</v>
      </c>
      <c r="E32" s="66"/>
      <c r="F32" s="66"/>
      <c r="G32" s="66"/>
      <c r="H32" s="66"/>
      <c r="I32" s="67"/>
      <c r="DH32" s="53"/>
    </row>
    <row r="33" spans="1:112" ht="18.75" customHeight="1">
      <c r="C33" s="64"/>
      <c r="D33" s="65" t="s">
        <v>74</v>
      </c>
      <c r="E33" s="66"/>
      <c r="F33" s="66"/>
      <c r="G33" s="66"/>
      <c r="H33" s="66"/>
      <c r="I33" s="67"/>
      <c r="DH33" s="53"/>
    </row>
    <row r="34" spans="1:112" ht="18.75" customHeight="1">
      <c r="C34" s="64"/>
      <c r="D34" s="65" t="s">
        <v>75</v>
      </c>
      <c r="E34" s="66"/>
      <c r="F34" s="66"/>
      <c r="G34" s="66"/>
      <c r="H34" s="66"/>
      <c r="I34" s="67"/>
      <c r="DH34" s="53"/>
    </row>
    <row r="35" spans="1:112" ht="18.75" customHeight="1">
      <c r="C35" s="64"/>
      <c r="D35" s="65" t="s">
        <v>76</v>
      </c>
      <c r="E35" s="66"/>
      <c r="F35" s="66"/>
      <c r="G35" s="66"/>
      <c r="H35" s="66"/>
      <c r="I35" s="67"/>
      <c r="DH35" s="53"/>
    </row>
    <row r="36" spans="1:112" ht="18.75" customHeight="1">
      <c r="A36" s="68"/>
      <c r="B36" s="69"/>
      <c r="C36" s="64"/>
      <c r="D36" s="70" t="s">
        <v>77</v>
      </c>
      <c r="E36" s="71" t="s">
        <v>78</v>
      </c>
      <c r="F36" s="231"/>
      <c r="G36" s="66"/>
      <c r="H36" s="66"/>
      <c r="I36" s="67"/>
      <c r="J36" s="69"/>
      <c r="K36" s="69"/>
      <c r="L36" s="69"/>
      <c r="M36" s="69"/>
      <c r="N36" s="69"/>
      <c r="O36" s="69"/>
      <c r="P36" s="69"/>
      <c r="Q36" s="69"/>
      <c r="R36" s="69"/>
      <c r="S36" s="69"/>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3"/>
    </row>
    <row r="37" spans="1:112" s="51" customFormat="1" ht="19.5" customHeight="1">
      <c r="A37" s="54"/>
      <c r="C37" s="74"/>
      <c r="D37" s="57"/>
      <c r="E37" s="75"/>
      <c r="F37" s="76"/>
      <c r="G37" s="76"/>
      <c r="H37" s="76"/>
      <c r="I37" s="76"/>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row>
    <row r="38" spans="1:112" s="51" customFormat="1" ht="19.5" customHeight="1">
      <c r="A38" s="56" t="s">
        <v>79</v>
      </c>
      <c r="B38" s="57" t="s">
        <v>80</v>
      </c>
      <c r="C38" s="74"/>
      <c r="D38" s="57"/>
      <c r="E38" s="75"/>
      <c r="F38" s="76"/>
      <c r="G38" s="76"/>
      <c r="H38" s="76"/>
      <c r="I38" s="76"/>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row>
    <row r="39" spans="1:112" s="51" customFormat="1" ht="19.5" customHeight="1">
      <c r="A39" s="54"/>
      <c r="C39" s="57" t="s">
        <v>67</v>
      </c>
      <c r="D39" s="57"/>
      <c r="E39" s="77"/>
      <c r="F39" s="78"/>
      <c r="G39" s="76"/>
      <c r="H39" s="76"/>
      <c r="I39" s="76"/>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row>
    <row r="40" spans="1:112" s="51" customFormat="1" ht="19.5" customHeight="1">
      <c r="A40" s="54"/>
      <c r="C40" s="79"/>
      <c r="D40" s="65" t="s">
        <v>68</v>
      </c>
      <c r="E40" s="80"/>
      <c r="F40" s="80"/>
      <c r="G40" s="66"/>
      <c r="H40" s="66"/>
      <c r="I40" s="67"/>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row>
    <row r="41" spans="1:112" s="51" customFormat="1" ht="19.5" customHeight="1">
      <c r="A41" s="54"/>
      <c r="C41" s="79"/>
      <c r="D41" s="65" t="s">
        <v>69</v>
      </c>
      <c r="E41" s="80"/>
      <c r="F41" s="80"/>
      <c r="G41" s="66"/>
      <c r="H41" s="66"/>
      <c r="I41" s="67"/>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row>
    <row r="42" spans="1:112" s="51" customFormat="1" ht="19.5" customHeight="1">
      <c r="A42" s="54"/>
      <c r="C42" s="79"/>
      <c r="D42" s="65" t="s">
        <v>70</v>
      </c>
      <c r="E42" s="80"/>
      <c r="F42" s="80"/>
      <c r="G42" s="66"/>
      <c r="H42" s="66"/>
      <c r="I42" s="67"/>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row>
    <row r="43" spans="1:112" s="51" customFormat="1" ht="19.5" customHeight="1">
      <c r="A43" s="54"/>
      <c r="C43" s="79"/>
      <c r="D43" s="65" t="s">
        <v>81</v>
      </c>
      <c r="E43" s="80"/>
      <c r="F43" s="80"/>
      <c r="G43" s="66"/>
      <c r="H43" s="66"/>
      <c r="I43" s="67"/>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row>
    <row r="44" spans="1:112" s="51" customFormat="1" ht="19.5" customHeight="1">
      <c r="A44" s="54"/>
      <c r="C44" s="79"/>
      <c r="D44" s="65" t="s">
        <v>72</v>
      </c>
      <c r="E44" s="80"/>
      <c r="F44" s="80"/>
      <c r="G44" s="66"/>
      <c r="H44" s="66"/>
      <c r="I44" s="67"/>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row>
    <row r="45" spans="1:112" s="51" customFormat="1" ht="19.5" customHeight="1">
      <c r="A45" s="54"/>
      <c r="C45" s="79"/>
      <c r="D45" s="65" t="s">
        <v>73</v>
      </c>
      <c r="E45" s="80"/>
      <c r="F45" s="80"/>
      <c r="G45" s="66"/>
      <c r="H45" s="66"/>
      <c r="I45" s="67"/>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row>
    <row r="46" spans="1:112" s="51" customFormat="1" ht="19.5" customHeight="1">
      <c r="A46" s="54"/>
      <c r="C46" s="79"/>
      <c r="D46" s="65" t="s">
        <v>74</v>
      </c>
      <c r="E46" s="80"/>
      <c r="F46" s="80"/>
      <c r="G46" s="66"/>
      <c r="H46" s="66"/>
      <c r="I46" s="67"/>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row>
    <row r="47" spans="1:112" s="51" customFormat="1" ht="19.5" customHeight="1">
      <c r="A47" s="54"/>
      <c r="C47" s="79"/>
      <c r="D47" s="65" t="s">
        <v>75</v>
      </c>
      <c r="E47" s="80"/>
      <c r="F47" s="80"/>
      <c r="G47" s="66"/>
      <c r="H47" s="66"/>
      <c r="I47" s="67"/>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row>
    <row r="48" spans="1:112" s="73" customFormat="1" ht="19.5" customHeight="1">
      <c r="A48" s="68"/>
      <c r="B48" s="69"/>
      <c r="C48" s="79"/>
      <c r="D48" s="65" t="s">
        <v>76</v>
      </c>
      <c r="E48" s="81"/>
      <c r="F48" s="81"/>
      <c r="G48" s="81"/>
      <c r="H48" s="81"/>
      <c r="I48" s="82"/>
      <c r="J48" s="69"/>
      <c r="K48" s="69"/>
      <c r="L48" s="69"/>
      <c r="M48" s="69"/>
      <c r="N48" s="69"/>
      <c r="O48" s="69"/>
      <c r="P48" s="69"/>
      <c r="Q48" s="69"/>
      <c r="R48" s="69"/>
      <c r="S48" s="69"/>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row>
    <row r="49" spans="1:111" s="51" customFormat="1" ht="19.5" customHeight="1">
      <c r="A49" s="54"/>
      <c r="C49" s="79"/>
      <c r="D49" s="65" t="s">
        <v>77</v>
      </c>
      <c r="E49" s="83" t="s">
        <v>78</v>
      </c>
      <c r="F49" s="232"/>
      <c r="G49" s="66"/>
      <c r="H49" s="66"/>
      <c r="I49" s="67"/>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row>
    <row r="50" spans="1:111" s="51" customFormat="1" ht="19.5" customHeight="1">
      <c r="A50" s="54"/>
      <c r="C50" s="74"/>
      <c r="D50" s="57"/>
      <c r="E50" s="75"/>
      <c r="F50" s="76"/>
      <c r="G50" s="76"/>
      <c r="H50" s="76"/>
      <c r="I50" s="76"/>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row>
    <row r="51" spans="1:111" s="51" customFormat="1" ht="19.5" customHeight="1">
      <c r="A51" s="56" t="s">
        <v>82</v>
      </c>
      <c r="B51" s="57" t="s">
        <v>83</v>
      </c>
      <c r="C51" s="74"/>
      <c r="D51" s="57"/>
      <c r="E51" s="75"/>
      <c r="F51" s="76"/>
      <c r="G51" s="76"/>
      <c r="H51" s="76"/>
      <c r="I51" s="76"/>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row>
    <row r="52" spans="1:111" s="51" customFormat="1" ht="19.5" customHeight="1">
      <c r="A52" s="54"/>
      <c r="C52" s="57" t="s">
        <v>67</v>
      </c>
      <c r="D52" s="57"/>
      <c r="E52" s="77"/>
      <c r="F52" s="78"/>
      <c r="G52" s="76"/>
      <c r="H52" s="76"/>
      <c r="I52" s="76"/>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row>
    <row r="53" spans="1:111" s="51" customFormat="1" ht="19.5" customHeight="1">
      <c r="A53" s="54"/>
      <c r="C53" s="79"/>
      <c r="D53" s="65" t="s">
        <v>68</v>
      </c>
      <c r="E53" s="80"/>
      <c r="F53" s="80"/>
      <c r="G53" s="66"/>
      <c r="H53" s="66"/>
      <c r="I53" s="67"/>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row>
    <row r="54" spans="1:111" s="51" customFormat="1" ht="19.5" customHeight="1">
      <c r="A54" s="54"/>
      <c r="C54" s="79"/>
      <c r="D54" s="65" t="s">
        <v>69</v>
      </c>
      <c r="E54" s="80"/>
      <c r="F54" s="80"/>
      <c r="G54" s="66"/>
      <c r="H54" s="66"/>
      <c r="I54" s="67"/>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row>
    <row r="55" spans="1:111" s="51" customFormat="1" ht="19.5" customHeight="1">
      <c r="A55" s="54"/>
      <c r="C55" s="79"/>
      <c r="D55" s="65" t="s">
        <v>70</v>
      </c>
      <c r="E55" s="80"/>
      <c r="F55" s="80"/>
      <c r="G55" s="66"/>
      <c r="H55" s="66"/>
      <c r="I55" s="67"/>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row>
    <row r="56" spans="1:111" s="51" customFormat="1" ht="19.5" customHeight="1">
      <c r="A56" s="54"/>
      <c r="C56" s="79"/>
      <c r="D56" s="65" t="s">
        <v>81</v>
      </c>
      <c r="E56" s="80"/>
      <c r="F56" s="80"/>
      <c r="G56" s="66"/>
      <c r="H56" s="66"/>
      <c r="I56" s="67"/>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row>
    <row r="57" spans="1:111" s="51" customFormat="1" ht="19.5" customHeight="1">
      <c r="A57" s="54"/>
      <c r="C57" s="79"/>
      <c r="D57" s="65" t="s">
        <v>72</v>
      </c>
      <c r="E57" s="80"/>
      <c r="F57" s="80"/>
      <c r="G57" s="66"/>
      <c r="H57" s="66"/>
      <c r="I57" s="67"/>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row>
    <row r="58" spans="1:111" s="51" customFormat="1" ht="19.5" customHeight="1">
      <c r="A58" s="54"/>
      <c r="C58" s="79"/>
      <c r="D58" s="65" t="s">
        <v>73</v>
      </c>
      <c r="E58" s="80"/>
      <c r="F58" s="80"/>
      <c r="G58" s="66"/>
      <c r="H58" s="66"/>
      <c r="I58" s="67"/>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row>
    <row r="59" spans="1:111" s="51" customFormat="1" ht="19.5" customHeight="1">
      <c r="A59" s="54"/>
      <c r="C59" s="79"/>
      <c r="D59" s="65" t="s">
        <v>74</v>
      </c>
      <c r="E59" s="80"/>
      <c r="F59" s="80"/>
      <c r="G59" s="66"/>
      <c r="H59" s="66"/>
      <c r="I59" s="67"/>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row>
    <row r="60" spans="1:111" s="51" customFormat="1" ht="19.5" customHeight="1">
      <c r="A60" s="54"/>
      <c r="C60" s="79"/>
      <c r="D60" s="65" t="s">
        <v>75</v>
      </c>
      <c r="E60" s="80"/>
      <c r="F60" s="80"/>
      <c r="G60" s="66"/>
      <c r="H60" s="66"/>
      <c r="I60" s="67"/>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row>
    <row r="61" spans="1:111" s="73" customFormat="1" ht="19.5" customHeight="1">
      <c r="A61" s="68"/>
      <c r="B61" s="69"/>
      <c r="C61" s="79"/>
      <c r="D61" s="65" t="s">
        <v>76</v>
      </c>
      <c r="E61" s="81"/>
      <c r="F61" s="81"/>
      <c r="G61" s="81"/>
      <c r="H61" s="81"/>
      <c r="I61" s="82"/>
      <c r="J61" s="69"/>
      <c r="K61" s="69"/>
      <c r="L61" s="69"/>
      <c r="M61" s="69"/>
      <c r="N61" s="69"/>
      <c r="O61" s="69"/>
      <c r="P61" s="69"/>
      <c r="Q61" s="69"/>
      <c r="R61" s="69"/>
      <c r="S61" s="69"/>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row>
    <row r="62" spans="1:111" s="51" customFormat="1" ht="19.5" customHeight="1">
      <c r="A62" s="54"/>
      <c r="C62" s="79"/>
      <c r="D62" s="65" t="s">
        <v>77</v>
      </c>
      <c r="E62" s="83" t="s">
        <v>78</v>
      </c>
      <c r="F62" s="232"/>
      <c r="G62" s="66"/>
      <c r="H62" s="66"/>
      <c r="I62" s="67"/>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row>
    <row r="63" spans="1:111" s="51" customFormat="1">
      <c r="A63" s="84"/>
      <c r="B63" s="57"/>
      <c r="C63" s="85"/>
    </row>
    <row r="64" spans="1:111" s="51" customFormat="1">
      <c r="A64" s="84" t="s">
        <v>84</v>
      </c>
      <c r="B64" s="57" t="s">
        <v>85</v>
      </c>
      <c r="C64" s="57"/>
      <c r="D64" s="57"/>
      <c r="E64" s="57"/>
      <c r="F64" s="57"/>
      <c r="G64" s="57"/>
      <c r="H64" s="57"/>
      <c r="I64" s="57"/>
      <c r="J64" s="57"/>
      <c r="K64" s="57"/>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row>
    <row r="65" spans="1:62" s="51" customFormat="1">
      <c r="A65" s="58"/>
      <c r="C65" s="233"/>
      <c r="D65" s="86"/>
      <c r="E65" s="86"/>
      <c r="F65" s="86"/>
      <c r="G65" s="86"/>
      <c r="H65" s="86"/>
      <c r="I65" s="86"/>
      <c r="J65" s="86"/>
      <c r="K65" s="87"/>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row>
    <row r="66" spans="1:62" s="51" customFormat="1">
      <c r="A66" s="58"/>
      <c r="C66" s="88"/>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row>
    <row r="67" spans="1:62" s="51" customFormat="1">
      <c r="A67" s="84" t="s">
        <v>86</v>
      </c>
      <c r="B67" s="57" t="s">
        <v>87</v>
      </c>
      <c r="C67" s="57"/>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row>
    <row r="68" spans="1:62" s="51" customFormat="1">
      <c r="A68" s="58"/>
      <c r="B68" s="57"/>
      <c r="C68" s="57" t="s">
        <v>54</v>
      </c>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row>
    <row r="69" spans="1:62" s="51" customFormat="1">
      <c r="A69" s="58"/>
      <c r="B69" s="57"/>
      <c r="C69" s="59"/>
      <c r="D69" s="60"/>
      <c r="E69" s="60"/>
      <c r="F69" s="61"/>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row>
    <row r="70" spans="1:62" s="51" customFormat="1">
      <c r="A70" s="58"/>
      <c r="B70" s="57"/>
      <c r="C70" s="57"/>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row>
    <row r="71" spans="1:62">
      <c r="A71" s="54" t="s">
        <v>88</v>
      </c>
      <c r="B71" s="51" t="s">
        <v>89</v>
      </c>
    </row>
    <row r="72" spans="1:62">
      <c r="C72" s="70"/>
      <c r="D72" s="89" t="s">
        <v>90</v>
      </c>
      <c r="E72" s="234"/>
      <c r="F72" s="86"/>
      <c r="G72" s="86"/>
      <c r="H72" s="86"/>
      <c r="I72" s="86"/>
      <c r="J72" s="86"/>
      <c r="K72" s="87"/>
    </row>
    <row r="73" spans="1:62">
      <c r="C73" s="70"/>
      <c r="D73" s="89" t="s">
        <v>91</v>
      </c>
      <c r="E73" s="234"/>
      <c r="F73" s="86"/>
      <c r="G73" s="86"/>
      <c r="H73" s="86"/>
      <c r="I73" s="86"/>
      <c r="J73" s="86"/>
      <c r="K73" s="87"/>
    </row>
    <row r="74" spans="1:62">
      <c r="C74" s="70"/>
      <c r="D74" s="89" t="s">
        <v>92</v>
      </c>
      <c r="E74" s="234"/>
      <c r="F74" s="86"/>
      <c r="G74" s="86"/>
      <c r="H74" s="86"/>
      <c r="I74" s="86"/>
      <c r="J74" s="86"/>
      <c r="K74" s="87"/>
    </row>
    <row r="75" spans="1:62">
      <c r="C75" s="70"/>
      <c r="D75" s="89" t="s">
        <v>93</v>
      </c>
      <c r="E75" s="234"/>
      <c r="F75" s="86"/>
      <c r="G75" s="86"/>
      <c r="H75" s="86"/>
      <c r="I75" s="86"/>
      <c r="J75" s="86"/>
      <c r="K75" s="87"/>
    </row>
    <row r="76" spans="1:62">
      <c r="C76" s="70"/>
      <c r="D76" s="89" t="s">
        <v>94</v>
      </c>
      <c r="E76" s="234"/>
      <c r="F76" s="86"/>
      <c r="G76" s="86"/>
      <c r="H76" s="86"/>
      <c r="I76" s="86"/>
      <c r="J76" s="86"/>
      <c r="K76" s="87"/>
    </row>
    <row r="78" spans="1:62">
      <c r="A78" s="56" t="s">
        <v>95</v>
      </c>
      <c r="B78" s="57" t="s">
        <v>96</v>
      </c>
      <c r="C78" s="57"/>
      <c r="D78" s="57"/>
      <c r="E78" s="57"/>
      <c r="F78" s="90"/>
    </row>
    <row r="79" spans="1:62">
      <c r="A79" s="56"/>
      <c r="B79" s="69"/>
      <c r="C79" s="57" t="s">
        <v>97</v>
      </c>
      <c r="D79" s="57"/>
      <c r="E79" s="57"/>
      <c r="F79" s="90"/>
    </row>
    <row r="80" spans="1:62">
      <c r="A80" s="56"/>
      <c r="B80" s="57"/>
      <c r="C80" s="64"/>
      <c r="D80" s="70" t="s">
        <v>98</v>
      </c>
      <c r="E80" s="86"/>
      <c r="F80" s="91" t="s">
        <v>99</v>
      </c>
      <c r="G80" s="230"/>
      <c r="H80" s="60"/>
      <c r="I80" s="60"/>
      <c r="J80" s="60"/>
      <c r="K80" s="61"/>
      <c r="N80" s="57"/>
      <c r="O80" s="57"/>
    </row>
    <row r="81" spans="1:112">
      <c r="A81" s="92"/>
      <c r="B81" s="90"/>
      <c r="C81" s="64"/>
      <c r="D81" s="70" t="s">
        <v>100</v>
      </c>
      <c r="E81" s="86"/>
      <c r="F81" s="91" t="s">
        <v>101</v>
      </c>
      <c r="G81" s="230"/>
      <c r="H81" s="60"/>
      <c r="I81" s="60"/>
      <c r="J81" s="60"/>
      <c r="K81" s="61"/>
    </row>
    <row r="83" spans="1:112">
      <c r="B83" s="57" t="s">
        <v>102</v>
      </c>
    </row>
    <row r="84" spans="1:112">
      <c r="B84" s="51" t="s">
        <v>103</v>
      </c>
    </row>
    <row r="85" spans="1:112">
      <c r="C85" s="93" t="s">
        <v>104</v>
      </c>
      <c r="D85" s="94"/>
      <c r="E85" s="94"/>
      <c r="F85" s="94"/>
      <c r="G85" s="94"/>
      <c r="H85" s="94"/>
      <c r="I85" s="94"/>
      <c r="J85" s="94"/>
      <c r="K85" s="95"/>
      <c r="O85" s="69"/>
      <c r="P85" s="69"/>
      <c r="Q85" s="69"/>
      <c r="R85" s="69"/>
    </row>
    <row r="86" spans="1:112" s="51" customFormat="1">
      <c r="A86" s="54"/>
      <c r="C86" s="96" t="s">
        <v>105</v>
      </c>
      <c r="D86" s="52"/>
      <c r="E86" s="52"/>
      <c r="F86" s="52"/>
      <c r="G86" s="52"/>
      <c r="H86" s="52"/>
      <c r="I86" s="52"/>
      <c r="J86" s="52"/>
      <c r="K86" s="97"/>
      <c r="O86" s="69"/>
      <c r="P86" s="69"/>
      <c r="Q86" s="69"/>
      <c r="R86" s="69"/>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row>
    <row r="87" spans="1:112" s="51" customFormat="1">
      <c r="A87" s="54"/>
      <c r="C87" s="98" t="s">
        <v>106</v>
      </c>
      <c r="D87" s="99"/>
      <c r="E87" s="99"/>
      <c r="F87" s="99"/>
      <c r="G87" s="99"/>
      <c r="H87" s="99"/>
      <c r="I87" s="99"/>
      <c r="J87" s="99"/>
      <c r="K87" s="100"/>
      <c r="O87" s="69"/>
      <c r="P87" s="69"/>
      <c r="Q87" s="69"/>
      <c r="R87" s="69"/>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row>
    <row r="89" spans="1:112">
      <c r="A89" s="55" t="s">
        <v>107</v>
      </c>
    </row>
    <row r="90" spans="1:112">
      <c r="A90" s="50" t="s">
        <v>108</v>
      </c>
    </row>
    <row r="91" spans="1:112" s="51" customFormat="1">
      <c r="A91" s="54" t="s">
        <v>109</v>
      </c>
      <c r="B91" s="51" t="s">
        <v>110</v>
      </c>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row>
    <row r="92" spans="1:112" s="51" customFormat="1">
      <c r="A92" s="54"/>
      <c r="C92" s="51" t="s">
        <v>67</v>
      </c>
      <c r="G92" s="63"/>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row>
    <row r="93" spans="1:112" s="51" customFormat="1">
      <c r="A93" s="54"/>
      <c r="C93" s="64"/>
      <c r="D93" s="70" t="s">
        <v>111</v>
      </c>
      <c r="E93" s="86"/>
      <c r="F93" s="86"/>
      <c r="G93" s="86"/>
      <c r="H93" s="86"/>
      <c r="I93" s="86"/>
      <c r="J93" s="86"/>
      <c r="K93" s="87"/>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row>
    <row r="94" spans="1:112" s="51" customFormat="1">
      <c r="A94" s="54"/>
      <c r="C94" s="64"/>
      <c r="D94" s="70" t="s">
        <v>112</v>
      </c>
      <c r="E94" s="86"/>
      <c r="F94" s="86"/>
      <c r="G94" s="86"/>
      <c r="H94" s="86"/>
      <c r="I94" s="86"/>
      <c r="J94" s="86"/>
      <c r="K94" s="87"/>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row>
    <row r="95" spans="1:112" s="51" customFormat="1">
      <c r="A95" s="54"/>
      <c r="C95" s="64"/>
      <c r="D95" s="70" t="s">
        <v>113</v>
      </c>
      <c r="E95" s="86"/>
      <c r="F95" s="86"/>
      <c r="G95" s="86"/>
      <c r="H95" s="86"/>
      <c r="I95" s="86"/>
      <c r="J95" s="86"/>
      <c r="K95" s="87"/>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row>
    <row r="96" spans="1:112" s="51" customFormat="1">
      <c r="A96" s="54"/>
      <c r="C96" s="64"/>
      <c r="D96" s="70" t="s">
        <v>114</v>
      </c>
      <c r="E96" s="86"/>
      <c r="F96" s="86"/>
      <c r="G96" s="86"/>
      <c r="H96" s="86"/>
      <c r="I96" s="86"/>
      <c r="J96" s="86"/>
      <c r="K96" s="87"/>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row>
    <row r="97" spans="1:112" s="51" customFormat="1">
      <c r="A97" s="54"/>
      <c r="C97" s="64"/>
      <c r="D97" s="70" t="s">
        <v>115</v>
      </c>
      <c r="E97" s="86"/>
      <c r="F97" s="86"/>
      <c r="G97" s="86"/>
      <c r="H97" s="86"/>
      <c r="I97" s="86"/>
      <c r="J97" s="86"/>
      <c r="K97" s="87"/>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row>
    <row r="98" spans="1:112" s="51" customFormat="1">
      <c r="A98" s="54"/>
      <c r="C98" s="64"/>
      <c r="D98" s="70" t="s">
        <v>116</v>
      </c>
      <c r="E98" s="86"/>
      <c r="F98" s="86"/>
      <c r="G98" s="86"/>
      <c r="H98" s="86"/>
      <c r="I98" s="86"/>
      <c r="J98" s="86"/>
      <c r="K98" s="87"/>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row>
    <row r="99" spans="1:112" s="51" customFormat="1">
      <c r="A99" s="54"/>
      <c r="C99" s="64"/>
      <c r="D99" s="70" t="s">
        <v>117</v>
      </c>
      <c r="E99" s="86"/>
      <c r="F99" s="86"/>
      <c r="G99" s="86"/>
      <c r="H99" s="86"/>
      <c r="I99" s="86"/>
      <c r="J99" s="86"/>
      <c r="K99" s="87"/>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row>
    <row r="100" spans="1:112" s="51" customFormat="1">
      <c r="A100" s="54"/>
      <c r="C100" s="64"/>
      <c r="D100" s="70" t="s">
        <v>118</v>
      </c>
      <c r="E100" s="94"/>
      <c r="F100" s="94"/>
      <c r="G100" s="86"/>
      <c r="H100" s="86"/>
      <c r="I100" s="86"/>
      <c r="J100" s="86"/>
      <c r="K100" s="87"/>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row>
    <row r="101" spans="1:112" s="51" customFormat="1">
      <c r="A101" s="54"/>
      <c r="C101" s="64"/>
      <c r="D101" s="70" t="s">
        <v>77</v>
      </c>
      <c r="E101" s="91" t="s">
        <v>78</v>
      </c>
      <c r="F101" s="235"/>
      <c r="G101" s="86"/>
      <c r="H101" s="86"/>
      <c r="I101" s="86"/>
      <c r="J101" s="86"/>
      <c r="K101" s="87"/>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row>
    <row r="103" spans="1:112" s="51" customFormat="1">
      <c r="A103" s="84" t="s">
        <v>119</v>
      </c>
      <c r="B103" s="57" t="s">
        <v>120</v>
      </c>
      <c r="C103" s="57"/>
      <c r="D103" s="57"/>
      <c r="E103" s="57"/>
      <c r="F103" s="57"/>
      <c r="G103" s="57"/>
      <c r="H103" s="57"/>
      <c r="I103" s="57"/>
      <c r="J103" s="57"/>
      <c r="K103" s="57"/>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row>
    <row r="104" spans="1:112" s="51" customFormat="1">
      <c r="A104" s="54"/>
      <c r="C104" s="51" t="s">
        <v>67</v>
      </c>
      <c r="G104" s="63"/>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row>
    <row r="105" spans="1:112" s="51" customFormat="1">
      <c r="A105" s="84"/>
      <c r="B105" s="57"/>
      <c r="C105" s="79"/>
      <c r="D105" s="65" t="s">
        <v>121</v>
      </c>
      <c r="E105" s="60"/>
      <c r="F105" s="60"/>
      <c r="G105" s="60"/>
      <c r="H105" s="60"/>
      <c r="I105" s="60"/>
      <c r="J105" s="60"/>
      <c r="K105" s="61"/>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row>
    <row r="106" spans="1:112" s="51" customFormat="1">
      <c r="A106" s="84"/>
      <c r="B106" s="57"/>
      <c r="C106" s="79"/>
      <c r="D106" s="65" t="s">
        <v>122</v>
      </c>
      <c r="E106" s="60"/>
      <c r="F106" s="60"/>
      <c r="G106" s="60"/>
      <c r="H106" s="60"/>
      <c r="I106" s="60"/>
      <c r="J106" s="60"/>
      <c r="K106" s="61"/>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row>
    <row r="107" spans="1:112" s="51" customFormat="1">
      <c r="A107" s="84"/>
      <c r="B107" s="57"/>
      <c r="C107" s="79"/>
      <c r="D107" s="65" t="s">
        <v>123</v>
      </c>
      <c r="E107" s="60"/>
      <c r="F107" s="60"/>
      <c r="G107" s="60"/>
      <c r="H107" s="60"/>
      <c r="I107" s="60"/>
      <c r="J107" s="60"/>
      <c r="K107" s="61"/>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row>
    <row r="108" spans="1:112" s="51" customFormat="1">
      <c r="A108" s="84"/>
      <c r="B108" s="57"/>
      <c r="C108" s="79"/>
      <c r="D108" s="65" t="s">
        <v>124</v>
      </c>
      <c r="E108" s="60"/>
      <c r="F108" s="60"/>
      <c r="G108" s="60"/>
      <c r="H108" s="60"/>
      <c r="I108" s="60"/>
      <c r="J108" s="60"/>
      <c r="K108" s="61"/>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row>
    <row r="109" spans="1:112" s="51" customFormat="1">
      <c r="A109" s="84"/>
      <c r="B109" s="57"/>
      <c r="C109" s="79"/>
      <c r="D109" s="65" t="s">
        <v>125</v>
      </c>
      <c r="E109" s="60"/>
      <c r="F109" s="60"/>
      <c r="G109" s="60"/>
      <c r="H109" s="60"/>
      <c r="I109" s="60"/>
      <c r="J109" s="60"/>
      <c r="K109" s="61"/>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row>
    <row r="110" spans="1:112" s="51" customFormat="1">
      <c r="A110" s="84"/>
      <c r="B110" s="57"/>
      <c r="C110" s="79"/>
      <c r="D110" s="65" t="s">
        <v>77</v>
      </c>
      <c r="E110" s="91" t="s">
        <v>78</v>
      </c>
      <c r="F110" s="236"/>
      <c r="G110" s="60"/>
      <c r="H110" s="60"/>
      <c r="I110" s="60"/>
      <c r="J110" s="60"/>
      <c r="K110" s="61"/>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row>
    <row r="111" spans="1:112" s="51" customFormat="1">
      <c r="A111" s="58"/>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row>
    <row r="112" spans="1:112" s="51" customFormat="1">
      <c r="A112" s="84" t="s">
        <v>126</v>
      </c>
      <c r="B112" s="57" t="s">
        <v>127</v>
      </c>
      <c r="C112" s="57"/>
      <c r="D112" s="57"/>
      <c r="E112" s="57"/>
      <c r="F112" s="57"/>
      <c r="G112" s="57"/>
      <c r="H112" s="57"/>
      <c r="I112" s="57"/>
      <c r="J112" s="57"/>
      <c r="K112" s="57"/>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row>
    <row r="113" spans="1:112" s="51" customFormat="1" ht="51.75" customHeight="1">
      <c r="A113" s="58"/>
      <c r="C113" s="233"/>
      <c r="D113" s="86"/>
      <c r="E113" s="86"/>
      <c r="F113" s="86"/>
      <c r="G113" s="86"/>
      <c r="H113" s="86"/>
      <c r="I113" s="86"/>
      <c r="J113" s="86"/>
      <c r="K113" s="87"/>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row>
    <row r="114" spans="1:112" s="51" customFormat="1">
      <c r="A114" s="58"/>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row>
    <row r="115" spans="1:112" s="51" customFormat="1">
      <c r="A115" s="84" t="s">
        <v>128</v>
      </c>
      <c r="B115" s="57" t="s">
        <v>129</v>
      </c>
      <c r="C115" s="57"/>
      <c r="D115" s="57"/>
      <c r="E115" s="57"/>
      <c r="F115" s="57"/>
      <c r="G115" s="57"/>
      <c r="H115" s="57"/>
      <c r="I115" s="57"/>
      <c r="J115" s="57"/>
      <c r="K115" s="57"/>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row>
    <row r="116" spans="1:112" s="51" customFormat="1">
      <c r="A116" s="54"/>
      <c r="C116" s="51" t="s">
        <v>67</v>
      </c>
      <c r="G116" s="63"/>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row>
    <row r="117" spans="1:112" s="51" customFormat="1">
      <c r="A117" s="84"/>
      <c r="B117" s="57"/>
      <c r="C117" s="79"/>
      <c r="D117" s="65" t="s">
        <v>130</v>
      </c>
      <c r="E117" s="60"/>
      <c r="F117" s="60"/>
      <c r="G117" s="60"/>
      <c r="H117" s="60"/>
      <c r="I117" s="60"/>
      <c r="J117" s="60"/>
      <c r="K117" s="61"/>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row>
    <row r="118" spans="1:112" s="51" customFormat="1">
      <c r="A118" s="84"/>
      <c r="B118" s="57"/>
      <c r="C118" s="79"/>
      <c r="D118" s="65" t="s">
        <v>131</v>
      </c>
      <c r="E118" s="60"/>
      <c r="F118" s="60"/>
      <c r="G118" s="60"/>
      <c r="H118" s="60"/>
      <c r="I118" s="60"/>
      <c r="J118" s="60"/>
      <c r="K118" s="61"/>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row>
    <row r="119" spans="1:112" s="51" customFormat="1">
      <c r="A119" s="84"/>
      <c r="B119" s="57"/>
      <c r="C119" s="79"/>
      <c r="D119" s="65" t="s">
        <v>132</v>
      </c>
      <c r="E119" s="60"/>
      <c r="F119" s="60"/>
      <c r="G119" s="60"/>
      <c r="H119" s="60"/>
      <c r="I119" s="60"/>
      <c r="J119" s="60"/>
      <c r="K119" s="61"/>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row>
    <row r="120" spans="1:112" s="51" customFormat="1">
      <c r="A120" s="84"/>
      <c r="B120" s="57"/>
      <c r="C120" s="79"/>
      <c r="D120" s="65" t="s">
        <v>133</v>
      </c>
      <c r="E120" s="60"/>
      <c r="F120" s="60"/>
      <c r="G120" s="60"/>
      <c r="H120" s="60"/>
      <c r="I120" s="60"/>
      <c r="J120" s="60"/>
      <c r="K120" s="61"/>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row>
    <row r="121" spans="1:112" s="51" customFormat="1">
      <c r="A121" s="84"/>
      <c r="B121" s="57"/>
      <c r="C121" s="79"/>
      <c r="D121" s="65" t="s">
        <v>134</v>
      </c>
      <c r="E121" s="60"/>
      <c r="F121" s="60"/>
      <c r="G121" s="60"/>
      <c r="H121" s="60"/>
      <c r="I121" s="60"/>
      <c r="J121" s="60"/>
      <c r="K121" s="61"/>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row>
    <row r="122" spans="1:112" s="51" customFormat="1">
      <c r="A122" s="84"/>
      <c r="B122" s="57"/>
      <c r="C122" s="79"/>
      <c r="D122" s="65" t="s">
        <v>135</v>
      </c>
      <c r="E122" s="60"/>
      <c r="F122" s="60"/>
      <c r="G122" s="60"/>
      <c r="H122" s="60"/>
      <c r="I122" s="60"/>
      <c r="J122" s="60"/>
      <c r="K122" s="61"/>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row>
    <row r="123" spans="1:112" s="52" customFormat="1">
      <c r="A123" s="84"/>
      <c r="B123" s="57"/>
      <c r="C123" s="79"/>
      <c r="D123" s="70" t="s">
        <v>77</v>
      </c>
      <c r="E123" s="91" t="s">
        <v>78</v>
      </c>
      <c r="F123" s="236"/>
      <c r="G123" s="60"/>
      <c r="H123" s="60"/>
      <c r="I123" s="60"/>
      <c r="J123" s="60"/>
      <c r="K123" s="61"/>
      <c r="L123" s="51"/>
      <c r="M123" s="51"/>
      <c r="N123" s="51"/>
      <c r="O123" s="51"/>
      <c r="P123" s="51"/>
      <c r="Q123" s="51"/>
      <c r="R123" s="51"/>
      <c r="S123" s="51"/>
    </row>
    <row r="124" spans="1:112" s="52" customFormat="1">
      <c r="A124" s="58"/>
      <c r="B124" s="51"/>
      <c r="C124" s="51"/>
      <c r="D124" s="51"/>
      <c r="E124" s="51"/>
      <c r="F124" s="51"/>
      <c r="G124" s="51"/>
      <c r="H124" s="51"/>
      <c r="I124" s="51"/>
      <c r="J124" s="51"/>
      <c r="K124" s="51"/>
      <c r="L124" s="51"/>
      <c r="M124" s="51"/>
      <c r="N124" s="51"/>
      <c r="O124" s="51"/>
      <c r="P124" s="51"/>
      <c r="Q124" s="51"/>
      <c r="R124" s="51"/>
      <c r="S124" s="51"/>
    </row>
    <row r="125" spans="1:112" s="52" customFormat="1">
      <c r="A125" s="84" t="s">
        <v>136</v>
      </c>
      <c r="B125" s="57" t="s">
        <v>137</v>
      </c>
      <c r="C125" s="57"/>
      <c r="D125" s="57"/>
      <c r="E125" s="57"/>
      <c r="F125" s="57"/>
      <c r="G125" s="57"/>
      <c r="H125" s="57"/>
      <c r="I125" s="57"/>
      <c r="J125" s="57"/>
      <c r="K125" s="57"/>
      <c r="L125" s="51"/>
      <c r="M125" s="51"/>
      <c r="N125" s="51"/>
      <c r="O125" s="51"/>
      <c r="P125" s="51"/>
      <c r="Q125" s="51"/>
      <c r="R125" s="51"/>
      <c r="S125" s="51"/>
    </row>
    <row r="126" spans="1:112" s="103" customFormat="1" ht="36.75" customHeight="1">
      <c r="A126" s="88"/>
      <c r="B126" s="88"/>
      <c r="C126" s="233"/>
      <c r="D126" s="101"/>
      <c r="E126" s="101"/>
      <c r="F126" s="101"/>
      <c r="G126" s="101"/>
      <c r="H126" s="101"/>
      <c r="I126" s="101"/>
      <c r="J126" s="101"/>
      <c r="K126" s="102"/>
      <c r="L126" s="88"/>
      <c r="M126" s="88"/>
      <c r="N126" s="88"/>
      <c r="O126" s="88"/>
      <c r="P126" s="88"/>
      <c r="Q126" s="88"/>
      <c r="R126" s="88"/>
      <c r="S126" s="88"/>
    </row>
    <row r="127" spans="1:112" s="52" customFormat="1">
      <c r="A127" s="51"/>
      <c r="B127" s="51"/>
      <c r="C127" s="51"/>
      <c r="D127" s="51"/>
      <c r="E127" s="51"/>
      <c r="F127" s="51"/>
      <c r="G127" s="51"/>
      <c r="H127" s="51"/>
      <c r="I127" s="51"/>
      <c r="J127" s="51"/>
      <c r="K127" s="51"/>
      <c r="L127" s="51"/>
      <c r="M127" s="51"/>
      <c r="N127" s="51"/>
      <c r="O127" s="51"/>
      <c r="P127" s="51"/>
      <c r="Q127" s="51"/>
      <c r="R127" s="51"/>
      <c r="S127" s="51"/>
    </row>
    <row r="128" spans="1:112" s="52" customFormat="1">
      <c r="A128" s="54" t="s">
        <v>138</v>
      </c>
      <c r="B128" s="51" t="s">
        <v>139</v>
      </c>
      <c r="C128" s="51"/>
      <c r="D128" s="51"/>
      <c r="E128" s="51"/>
      <c r="F128" s="51"/>
      <c r="G128" s="51"/>
      <c r="H128" s="51"/>
      <c r="I128" s="51"/>
      <c r="J128" s="51"/>
      <c r="K128" s="51"/>
      <c r="L128" s="51"/>
      <c r="M128" s="51"/>
      <c r="N128" s="51"/>
      <c r="O128" s="51"/>
      <c r="P128" s="51"/>
      <c r="Q128" s="51"/>
      <c r="R128" s="51"/>
      <c r="S128" s="51"/>
    </row>
    <row r="129" spans="1:19" s="52" customFormat="1">
      <c r="A129" s="56"/>
      <c r="B129" s="57"/>
      <c r="C129" s="51"/>
      <c r="D129" s="57"/>
      <c r="E129" s="57"/>
      <c r="F129" s="51"/>
      <c r="G129" s="57"/>
      <c r="H129" s="57"/>
      <c r="I129" s="57" t="s">
        <v>140</v>
      </c>
      <c r="J129" s="57"/>
      <c r="K129" s="57"/>
      <c r="L129" s="51"/>
      <c r="M129" s="51"/>
      <c r="N129" s="51"/>
      <c r="O129" s="57"/>
      <c r="P129" s="51"/>
      <c r="Q129" s="51"/>
      <c r="R129" s="51"/>
      <c r="S129" s="51"/>
    </row>
    <row r="130" spans="1:19" s="52" customFormat="1">
      <c r="A130" s="54"/>
      <c r="B130" s="51"/>
      <c r="C130" s="104" t="s">
        <v>141</v>
      </c>
      <c r="D130" s="105"/>
      <c r="E130" s="105"/>
      <c r="F130" s="105"/>
      <c r="G130" s="105"/>
      <c r="H130" s="105"/>
      <c r="I130" s="106"/>
      <c r="J130" s="51"/>
      <c r="K130" s="51"/>
      <c r="L130" s="51"/>
      <c r="M130" s="51"/>
      <c r="N130" s="51"/>
      <c r="O130" s="51"/>
      <c r="P130" s="51"/>
      <c r="Q130" s="51"/>
      <c r="R130" s="51"/>
      <c r="S130" s="51"/>
    </row>
    <row r="131" spans="1:19" s="52" customFormat="1">
      <c r="A131" s="54"/>
      <c r="B131" s="51"/>
      <c r="C131" s="107" t="s">
        <v>142</v>
      </c>
      <c r="D131" s="51"/>
      <c r="E131" s="51"/>
      <c r="F131" s="51"/>
      <c r="G131" s="51"/>
      <c r="H131" s="51"/>
      <c r="I131" s="108"/>
      <c r="J131" s="51"/>
      <c r="K131" s="51"/>
      <c r="L131" s="51"/>
      <c r="M131" s="51"/>
      <c r="N131" s="51"/>
      <c r="O131" s="51"/>
      <c r="P131" s="51"/>
      <c r="Q131" s="51"/>
      <c r="R131" s="51"/>
      <c r="S131" s="51"/>
    </row>
    <row r="132" spans="1:19" s="52" customFormat="1">
      <c r="A132" s="54"/>
      <c r="B132" s="51"/>
      <c r="C132" s="107" t="s">
        <v>143</v>
      </c>
      <c r="D132" s="51"/>
      <c r="E132" s="51"/>
      <c r="F132" s="51"/>
      <c r="G132" s="51"/>
      <c r="H132" s="51"/>
      <c r="I132" s="109"/>
      <c r="J132" s="51"/>
      <c r="K132" s="51"/>
      <c r="L132" s="51"/>
      <c r="M132" s="51"/>
      <c r="N132" s="51"/>
      <c r="O132" s="51"/>
      <c r="P132" s="51"/>
      <c r="Q132" s="51"/>
      <c r="R132" s="51"/>
      <c r="S132" s="51"/>
    </row>
    <row r="133" spans="1:19" s="52" customFormat="1">
      <c r="A133" s="54"/>
      <c r="B133" s="51"/>
      <c r="C133" s="107" t="s">
        <v>144</v>
      </c>
      <c r="D133" s="51"/>
      <c r="E133" s="51"/>
      <c r="F133" s="51"/>
      <c r="G133" s="51"/>
      <c r="H133" s="51"/>
      <c r="I133" s="109"/>
      <c r="J133" s="51"/>
      <c r="K133" s="51"/>
      <c r="L133" s="51"/>
      <c r="M133" s="51"/>
      <c r="N133" s="51"/>
      <c r="O133" s="51"/>
      <c r="P133" s="51"/>
      <c r="Q133" s="51"/>
      <c r="R133" s="51"/>
      <c r="S133" s="51"/>
    </row>
    <row r="134" spans="1:19" s="52" customFormat="1">
      <c r="A134" s="54"/>
      <c r="B134" s="51"/>
      <c r="C134" s="107" t="s">
        <v>145</v>
      </c>
      <c r="D134" s="51"/>
      <c r="E134" s="51"/>
      <c r="F134" s="51"/>
      <c r="G134" s="51"/>
      <c r="H134" s="51"/>
      <c r="I134" s="108"/>
      <c r="J134" s="51"/>
      <c r="K134" s="51"/>
      <c r="L134" s="51"/>
      <c r="M134" s="51"/>
      <c r="N134" s="51"/>
      <c r="O134" s="51"/>
      <c r="P134" s="51"/>
      <c r="Q134" s="51"/>
      <c r="R134" s="51"/>
      <c r="S134" s="51"/>
    </row>
    <row r="135" spans="1:19" s="52" customFormat="1">
      <c r="A135" s="54"/>
      <c r="B135" s="51"/>
      <c r="C135" s="107" t="s">
        <v>146</v>
      </c>
      <c r="D135" s="51"/>
      <c r="E135" s="51"/>
      <c r="F135" s="51"/>
      <c r="G135" s="51"/>
      <c r="H135" s="51"/>
      <c r="I135" s="109"/>
      <c r="J135" s="51"/>
      <c r="K135" s="51"/>
      <c r="L135" s="51"/>
      <c r="M135" s="51"/>
      <c r="N135" s="51"/>
      <c r="O135" s="51"/>
      <c r="P135" s="51"/>
      <c r="Q135" s="51"/>
      <c r="R135" s="51"/>
      <c r="S135" s="51"/>
    </row>
    <row r="136" spans="1:19" s="52" customFormat="1">
      <c r="A136" s="54"/>
      <c r="B136" s="51"/>
      <c r="C136" s="107" t="s">
        <v>147</v>
      </c>
      <c r="D136" s="51"/>
      <c r="E136" s="51"/>
      <c r="F136" s="51"/>
      <c r="G136" s="51"/>
      <c r="H136" s="51"/>
      <c r="I136" s="109"/>
      <c r="J136" s="51"/>
      <c r="K136" s="51"/>
      <c r="L136" s="51"/>
      <c r="M136" s="51"/>
      <c r="N136" s="51"/>
      <c r="O136" s="51"/>
      <c r="P136" s="51"/>
      <c r="Q136" s="51"/>
      <c r="R136" s="51"/>
      <c r="S136" s="51"/>
    </row>
    <row r="137" spans="1:19" s="52" customFormat="1">
      <c r="A137" s="54"/>
      <c r="B137" s="51"/>
      <c r="C137" s="107" t="s">
        <v>148</v>
      </c>
      <c r="D137" s="51"/>
      <c r="E137" s="51"/>
      <c r="F137" s="51"/>
      <c r="G137" s="51"/>
      <c r="H137" s="51"/>
      <c r="I137" s="108"/>
      <c r="J137" s="51"/>
      <c r="K137" s="51"/>
      <c r="L137" s="51"/>
      <c r="M137" s="51"/>
      <c r="N137" s="51"/>
      <c r="O137" s="51"/>
      <c r="P137" s="51"/>
      <c r="Q137" s="51"/>
      <c r="R137" s="51"/>
      <c r="S137" s="51"/>
    </row>
    <row r="138" spans="1:19" s="52" customFormat="1">
      <c r="A138" s="54"/>
      <c r="B138" s="51"/>
      <c r="C138" s="107" t="s">
        <v>149</v>
      </c>
      <c r="D138" s="51"/>
      <c r="E138" s="51"/>
      <c r="F138" s="51"/>
      <c r="G138" s="51"/>
      <c r="H138" s="51"/>
      <c r="I138" s="109"/>
      <c r="J138" s="51"/>
      <c r="K138" s="51"/>
      <c r="L138" s="51"/>
      <c r="M138" s="51"/>
      <c r="N138" s="51"/>
      <c r="O138" s="51"/>
      <c r="P138" s="51"/>
      <c r="Q138" s="51"/>
      <c r="R138" s="51"/>
      <c r="S138" s="51"/>
    </row>
    <row r="139" spans="1:19">
      <c r="C139" s="107" t="s">
        <v>150</v>
      </c>
      <c r="I139" s="109"/>
    </row>
    <row r="140" spans="1:19">
      <c r="C140" s="107" t="s">
        <v>151</v>
      </c>
      <c r="I140" s="109"/>
    </row>
    <row r="141" spans="1:19">
      <c r="C141" s="107" t="s">
        <v>152</v>
      </c>
      <c r="I141" s="108"/>
    </row>
    <row r="142" spans="1:19">
      <c r="C142" s="107" t="s">
        <v>153</v>
      </c>
      <c r="I142" s="109"/>
    </row>
    <row r="143" spans="1:19">
      <c r="C143" s="107" t="s">
        <v>154</v>
      </c>
      <c r="I143" s="109"/>
    </row>
    <row r="144" spans="1:19">
      <c r="C144" s="110" t="s">
        <v>155</v>
      </c>
      <c r="D144" s="111"/>
      <c r="E144" s="111"/>
      <c r="F144" s="111"/>
      <c r="G144" s="111"/>
      <c r="H144" s="111"/>
      <c r="I144" s="109"/>
    </row>
    <row r="145" spans="1:112">
      <c r="C145" s="57"/>
      <c r="I145" s="69"/>
    </row>
    <row r="146" spans="1:112">
      <c r="I146" s="69"/>
    </row>
    <row r="148" spans="1:112" s="113" customFormat="1">
      <c r="A148" s="56" t="s">
        <v>156</v>
      </c>
      <c r="B148" s="57" t="s">
        <v>157</v>
      </c>
      <c r="C148" s="57"/>
      <c r="D148" s="57"/>
      <c r="E148" s="57"/>
      <c r="F148" s="57"/>
      <c r="G148" s="57"/>
      <c r="H148" s="57"/>
      <c r="I148" s="57"/>
      <c r="J148" s="57"/>
      <c r="K148" s="57"/>
      <c r="L148" s="57"/>
      <c r="M148" s="57"/>
      <c r="N148" s="57"/>
      <c r="O148" s="57"/>
      <c r="P148" s="57"/>
      <c r="Q148" s="57"/>
      <c r="R148" s="57"/>
      <c r="S148" s="51"/>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112"/>
      <c r="CJ148" s="112"/>
      <c r="CK148" s="112"/>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12"/>
      <c r="DH148" s="112"/>
    </row>
    <row r="149" spans="1:112">
      <c r="A149" s="56"/>
      <c r="B149" s="57"/>
      <c r="D149" s="57"/>
      <c r="E149" s="57" t="s">
        <v>158</v>
      </c>
      <c r="G149" s="57"/>
      <c r="H149" s="57"/>
      <c r="J149" s="57"/>
      <c r="K149" s="57"/>
      <c r="L149" s="57"/>
      <c r="M149" s="57"/>
      <c r="N149" s="57"/>
      <c r="O149" s="57"/>
    </row>
    <row r="150" spans="1:112">
      <c r="C150" s="114" t="s">
        <v>159</v>
      </c>
      <c r="D150" s="115"/>
      <c r="E150" s="109"/>
    </row>
    <row r="151" spans="1:112">
      <c r="C151" s="116" t="s">
        <v>160</v>
      </c>
      <c r="D151" s="117"/>
      <c r="E151" s="109"/>
    </row>
    <row r="153" spans="1:112">
      <c r="A153" s="54" t="s">
        <v>161</v>
      </c>
      <c r="B153" s="57" t="s">
        <v>162</v>
      </c>
    </row>
    <row r="154" spans="1:112">
      <c r="A154" s="56"/>
      <c r="B154" s="57"/>
      <c r="D154" s="57"/>
      <c r="E154" s="57" t="s">
        <v>158</v>
      </c>
      <c r="G154" s="57"/>
      <c r="H154" s="57"/>
      <c r="J154" s="57"/>
      <c r="K154" s="57"/>
      <c r="L154" s="57"/>
      <c r="M154" s="57"/>
      <c r="N154" s="57"/>
      <c r="O154" s="57"/>
    </row>
    <row r="155" spans="1:112">
      <c r="C155" s="116" t="s">
        <v>163</v>
      </c>
      <c r="D155" s="117"/>
      <c r="E155" s="109"/>
    </row>
    <row r="156" spans="1:112">
      <c r="C156" s="116" t="s">
        <v>164</v>
      </c>
      <c r="D156" s="117"/>
      <c r="E156" s="109"/>
    </row>
    <row r="158" spans="1:112">
      <c r="A158" s="55" t="s">
        <v>165</v>
      </c>
    </row>
    <row r="159" spans="1:112">
      <c r="A159" s="118" t="s">
        <v>166</v>
      </c>
    </row>
    <row r="160" spans="1:112" s="51" customFormat="1">
      <c r="A160" s="54" t="s">
        <v>167</v>
      </c>
      <c r="B160" s="51" t="s">
        <v>168</v>
      </c>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row>
    <row r="161" spans="1:112" s="51" customFormat="1">
      <c r="A161" s="54"/>
      <c r="C161" s="116"/>
      <c r="D161" s="119"/>
      <c r="E161" s="119"/>
      <c r="F161" s="120" t="s">
        <v>169</v>
      </c>
      <c r="G161" s="121" t="s">
        <v>170</v>
      </c>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c r="DA161" s="52"/>
      <c r="DB161" s="52"/>
      <c r="DC161" s="52"/>
      <c r="DD161" s="52"/>
      <c r="DE161" s="52"/>
      <c r="DF161" s="52"/>
      <c r="DG161" s="52"/>
      <c r="DH161" s="52"/>
    </row>
    <row r="162" spans="1:112" s="51" customFormat="1">
      <c r="A162" s="54"/>
      <c r="C162" s="122" t="s">
        <v>171</v>
      </c>
      <c r="D162" s="123"/>
      <c r="E162" s="123"/>
      <c r="F162" s="124"/>
      <c r="G162" s="125"/>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c r="DA162" s="52"/>
      <c r="DB162" s="52"/>
      <c r="DC162" s="52"/>
      <c r="DD162" s="52"/>
      <c r="DE162" s="52"/>
      <c r="DF162" s="52"/>
      <c r="DG162" s="52"/>
      <c r="DH162" s="52"/>
    </row>
    <row r="163" spans="1:112" s="51" customFormat="1">
      <c r="A163" s="54"/>
      <c r="C163" s="126" t="s">
        <v>172</v>
      </c>
      <c r="D163" s="127"/>
      <c r="E163" s="127"/>
      <c r="F163" s="128"/>
      <c r="G163" s="129"/>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c r="DA163" s="52"/>
      <c r="DB163" s="52"/>
      <c r="DC163" s="52"/>
      <c r="DD163" s="52"/>
      <c r="DE163" s="52"/>
      <c r="DF163" s="52"/>
      <c r="DG163" s="52"/>
      <c r="DH163" s="52"/>
    </row>
    <row r="164" spans="1:112" s="51" customFormat="1">
      <c r="A164" s="54"/>
      <c r="C164" s="130" t="s">
        <v>173</v>
      </c>
      <c r="D164" s="127"/>
      <c r="E164" s="127"/>
      <c r="F164" s="128"/>
      <c r="G164" s="129"/>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c r="DB164" s="52"/>
      <c r="DC164" s="52"/>
      <c r="DD164" s="52"/>
      <c r="DE164" s="52"/>
      <c r="DF164" s="52"/>
      <c r="DG164" s="52"/>
      <c r="DH164" s="52"/>
    </row>
    <row r="165" spans="1:112" s="51" customFormat="1">
      <c r="A165" s="54"/>
      <c r="C165" s="131" t="s">
        <v>174</v>
      </c>
      <c r="D165" s="127"/>
      <c r="E165" s="127"/>
      <c r="F165" s="128"/>
      <c r="G165" s="129"/>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c r="DA165" s="52"/>
      <c r="DB165" s="52"/>
      <c r="DC165" s="52"/>
      <c r="DD165" s="52"/>
      <c r="DE165" s="52"/>
      <c r="DF165" s="52"/>
      <c r="DG165" s="52"/>
      <c r="DH165" s="52"/>
    </row>
    <row r="166" spans="1:112" s="51" customFormat="1">
      <c r="A166" s="54"/>
      <c r="C166" s="132" t="s">
        <v>175</v>
      </c>
      <c r="D166" s="127"/>
      <c r="E166" s="127"/>
      <c r="F166" s="128"/>
      <c r="G166" s="129"/>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row>
    <row r="167" spans="1:112" s="51" customFormat="1">
      <c r="A167" s="54"/>
      <c r="C167" s="133" t="s">
        <v>176</v>
      </c>
      <c r="D167" s="127"/>
      <c r="E167" s="127"/>
      <c r="F167" s="128"/>
      <c r="G167" s="129"/>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c r="DC167" s="52"/>
      <c r="DD167" s="52"/>
      <c r="DE167" s="52"/>
      <c r="DF167" s="52"/>
      <c r="DG167" s="52"/>
      <c r="DH167" s="52"/>
    </row>
    <row r="168" spans="1:112" s="51" customFormat="1">
      <c r="A168" s="54"/>
      <c r="C168" s="107" t="s">
        <v>177</v>
      </c>
      <c r="D168" s="134"/>
      <c r="E168" s="134"/>
      <c r="F168" s="135"/>
      <c r="G168" s="136"/>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row>
    <row r="169" spans="1:112" s="51" customFormat="1">
      <c r="A169" s="54"/>
      <c r="C169" s="137" t="s">
        <v>178</v>
      </c>
      <c r="D169" s="138"/>
      <c r="E169" s="138"/>
      <c r="F169" s="139"/>
      <c r="G169" s="140"/>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row>
    <row r="170" spans="1:112" s="51" customFormat="1">
      <c r="A170" s="54"/>
      <c r="C170" s="51" t="s">
        <v>179</v>
      </c>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c r="DA170" s="52"/>
      <c r="DB170" s="52"/>
      <c r="DC170" s="52"/>
      <c r="DD170" s="52"/>
      <c r="DE170" s="52"/>
      <c r="DF170" s="52"/>
      <c r="DG170" s="52"/>
      <c r="DH170" s="52"/>
    </row>
    <row r="171" spans="1:112" s="51" customFormat="1">
      <c r="A171" s="54"/>
      <c r="C171" s="51" t="s">
        <v>180</v>
      </c>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row>
    <row r="173" spans="1:112" s="51" customFormat="1">
      <c r="A173" s="54" t="s">
        <v>181</v>
      </c>
      <c r="B173" s="57" t="s">
        <v>182</v>
      </c>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row>
    <row r="174" spans="1:112" s="51" customFormat="1">
      <c r="A174" s="54"/>
      <c r="C174" s="51" t="s">
        <v>183</v>
      </c>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row>
    <row r="175" spans="1:112" s="51" customFormat="1">
      <c r="A175" s="54"/>
      <c r="C175" s="141" t="s">
        <v>184</v>
      </c>
      <c r="D175" s="142"/>
      <c r="E175" s="143"/>
      <c r="F175" s="144" t="s">
        <v>185</v>
      </c>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row>
    <row r="176" spans="1:112" s="51" customFormat="1">
      <c r="A176" s="145"/>
      <c r="C176" s="146" t="s">
        <v>186</v>
      </c>
      <c r="D176" s="147"/>
      <c r="E176" s="148"/>
      <c r="F176" s="125"/>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row>
    <row r="177" spans="1:112" s="51" customFormat="1">
      <c r="A177" s="145"/>
      <c r="C177" s="130" t="s">
        <v>187</v>
      </c>
      <c r="D177" s="127"/>
      <c r="E177" s="149"/>
      <c r="F177" s="129"/>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row>
    <row r="178" spans="1:112" s="51" customFormat="1">
      <c r="A178" s="145"/>
      <c r="C178" s="130" t="s">
        <v>188</v>
      </c>
      <c r="D178" s="150"/>
      <c r="E178" s="149"/>
      <c r="F178" s="129"/>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row>
    <row r="179" spans="1:112" s="51" customFormat="1">
      <c r="A179" s="145"/>
      <c r="C179" s="130" t="s">
        <v>189</v>
      </c>
      <c r="D179" s="127"/>
      <c r="E179" s="151"/>
      <c r="F179" s="129"/>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row>
    <row r="180" spans="1:112" s="51" customFormat="1">
      <c r="A180" s="54"/>
      <c r="C180" s="152" t="s">
        <v>190</v>
      </c>
      <c r="D180" s="153"/>
      <c r="E180" s="154"/>
      <c r="F180" s="87">
        <f>SUM(F176:F179)</f>
        <v>0</v>
      </c>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row>
    <row r="182" spans="1:112">
      <c r="A182" s="155" t="s">
        <v>191</v>
      </c>
      <c r="B182" s="57" t="s">
        <v>192</v>
      </c>
    </row>
    <row r="183" spans="1:112" s="51" customFormat="1">
      <c r="C183" s="51" t="s">
        <v>183</v>
      </c>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row>
    <row r="184" spans="1:112" s="51" customFormat="1">
      <c r="C184" s="156" t="s">
        <v>193</v>
      </c>
      <c r="D184" s="157"/>
      <c r="E184" s="157"/>
      <c r="F184" s="157"/>
      <c r="G184" s="157"/>
      <c r="H184" s="115"/>
      <c r="I184" s="158" t="s">
        <v>185</v>
      </c>
      <c r="K184" s="57"/>
      <c r="L184" s="57"/>
      <c r="M184" s="57"/>
      <c r="N184" s="57"/>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row>
    <row r="185" spans="1:112" s="51" customFormat="1">
      <c r="C185" s="146" t="s">
        <v>194</v>
      </c>
      <c r="D185" s="159"/>
      <c r="E185" s="159"/>
      <c r="F185" s="123"/>
      <c r="G185" s="123"/>
      <c r="H185" s="148"/>
      <c r="I185" s="125"/>
      <c r="K185" s="57"/>
      <c r="L185" s="57"/>
      <c r="M185" s="57"/>
      <c r="N185" s="57"/>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row>
    <row r="186" spans="1:112" s="51" customFormat="1">
      <c r="C186" s="133" t="s">
        <v>195</v>
      </c>
      <c r="D186" s="160"/>
      <c r="E186" s="160"/>
      <c r="F186" s="150"/>
      <c r="G186" s="150"/>
      <c r="H186" s="161"/>
      <c r="I186" s="162"/>
      <c r="K186" s="57"/>
      <c r="L186" s="57"/>
      <c r="M186" s="57"/>
      <c r="N186" s="57"/>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row>
    <row r="187" spans="1:112" s="51" customFormat="1">
      <c r="C187" s="130" t="s">
        <v>196</v>
      </c>
      <c r="D187" s="163"/>
      <c r="E187" s="163"/>
      <c r="F187" s="127"/>
      <c r="G187" s="127"/>
      <c r="H187" s="149"/>
      <c r="I187" s="129"/>
      <c r="K187" s="57"/>
      <c r="L187" s="57"/>
      <c r="M187" s="57"/>
      <c r="N187" s="57"/>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c r="DF187" s="52"/>
      <c r="DG187" s="52"/>
      <c r="DH187" s="52"/>
    </row>
    <row r="188" spans="1:112" s="51" customFormat="1">
      <c r="C188" s="130" t="s">
        <v>197</v>
      </c>
      <c r="D188" s="163"/>
      <c r="E188" s="163"/>
      <c r="F188" s="127"/>
      <c r="G188" s="127"/>
      <c r="H188" s="149"/>
      <c r="I188" s="129"/>
      <c r="K188" s="57"/>
      <c r="L188" s="57"/>
      <c r="M188" s="57"/>
      <c r="N188" s="57"/>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row>
    <row r="189" spans="1:112" s="51" customFormat="1">
      <c r="C189" s="130" t="s">
        <v>198</v>
      </c>
      <c r="D189" s="163"/>
      <c r="E189" s="163"/>
      <c r="F189" s="127"/>
      <c r="G189" s="127"/>
      <c r="H189" s="149"/>
      <c r="I189" s="129"/>
      <c r="K189" s="57"/>
      <c r="L189" s="57"/>
      <c r="M189" s="57"/>
      <c r="N189" s="57"/>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c r="DF189" s="52"/>
      <c r="DG189" s="52"/>
      <c r="DH189" s="52"/>
    </row>
    <row r="190" spans="1:112" s="51" customFormat="1">
      <c r="C190" s="130" t="s">
        <v>199</v>
      </c>
      <c r="D190" s="163"/>
      <c r="E190" s="163"/>
      <c r="F190" s="127"/>
      <c r="G190" s="127"/>
      <c r="H190" s="149"/>
      <c r="I190" s="129"/>
      <c r="K190" s="57"/>
      <c r="L190" s="57"/>
      <c r="M190" s="57"/>
      <c r="N190" s="57"/>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c r="DA190" s="52"/>
      <c r="DB190" s="52"/>
      <c r="DC190" s="52"/>
      <c r="DD190" s="52"/>
      <c r="DE190" s="52"/>
      <c r="DF190" s="52"/>
      <c r="DG190" s="52"/>
      <c r="DH190" s="52"/>
    </row>
    <row r="191" spans="1:112" s="51" customFormat="1">
      <c r="C191" s="130" t="s">
        <v>200</v>
      </c>
      <c r="D191" s="163"/>
      <c r="E191" s="163"/>
      <c r="F191" s="127"/>
      <c r="G191" s="127"/>
      <c r="H191" s="149"/>
      <c r="I191" s="129"/>
      <c r="K191" s="57"/>
      <c r="L191" s="57"/>
      <c r="M191" s="57"/>
      <c r="N191" s="57"/>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row>
    <row r="192" spans="1:112" s="51" customFormat="1">
      <c r="C192" s="130" t="s">
        <v>201</v>
      </c>
      <c r="D192" s="163"/>
      <c r="E192" s="163"/>
      <c r="F192" s="127"/>
      <c r="G192" s="127"/>
      <c r="H192" s="149"/>
      <c r="I192" s="129"/>
      <c r="K192" s="57"/>
      <c r="L192" s="57"/>
      <c r="M192" s="57"/>
      <c r="N192" s="57"/>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row>
    <row r="193" spans="1:112" s="51" customFormat="1">
      <c r="C193" s="130" t="s">
        <v>202</v>
      </c>
      <c r="D193" s="163"/>
      <c r="E193" s="163"/>
      <c r="F193" s="127"/>
      <c r="G193" s="127"/>
      <c r="H193" s="149"/>
      <c r="I193" s="129"/>
      <c r="K193" s="57"/>
      <c r="L193" s="57"/>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row>
    <row r="194" spans="1:112" s="51" customFormat="1">
      <c r="C194" s="107" t="s">
        <v>203</v>
      </c>
      <c r="D194" s="57"/>
      <c r="E194" s="57"/>
      <c r="H194" s="108"/>
      <c r="I194" s="164"/>
      <c r="K194" s="57"/>
      <c r="L194" s="57"/>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c r="DA194" s="52"/>
      <c r="DB194" s="52"/>
      <c r="DC194" s="52"/>
      <c r="DD194" s="52"/>
      <c r="DE194" s="52"/>
      <c r="DF194" s="52"/>
      <c r="DG194" s="52"/>
      <c r="DH194" s="52"/>
    </row>
    <row r="195" spans="1:112" s="51" customFormat="1">
      <c r="C195" s="152" t="s">
        <v>190</v>
      </c>
      <c r="D195" s="153"/>
      <c r="E195" s="153"/>
      <c r="F195" s="153"/>
      <c r="G195" s="153"/>
      <c r="H195" s="154"/>
      <c r="I195" s="87">
        <f>SUM(I185:I194)</f>
        <v>0</v>
      </c>
      <c r="K195" s="57"/>
      <c r="L195" s="57"/>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c r="DA195" s="52"/>
      <c r="DB195" s="52"/>
      <c r="DC195" s="52"/>
      <c r="DD195" s="52"/>
      <c r="DE195" s="52"/>
      <c r="DF195" s="52"/>
      <c r="DG195" s="52"/>
      <c r="DH195" s="52"/>
    </row>
    <row r="196" spans="1:112" s="51" customFormat="1">
      <c r="K196" s="57"/>
      <c r="L196" s="57"/>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row>
    <row r="197" spans="1:112" s="57" customFormat="1">
      <c r="A197" s="84" t="s">
        <v>204</v>
      </c>
      <c r="B197" s="57" t="s">
        <v>205</v>
      </c>
      <c r="K197" s="51"/>
      <c r="L197" s="51"/>
      <c r="M197" s="51"/>
      <c r="N197" s="51"/>
      <c r="S197" s="51"/>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c r="BG197" s="112"/>
      <c r="BH197" s="112"/>
      <c r="BI197" s="112"/>
      <c r="BJ197" s="112"/>
      <c r="BK197" s="112"/>
      <c r="BL197" s="112"/>
      <c r="BM197" s="112"/>
      <c r="BN197" s="112"/>
      <c r="BO197" s="112"/>
      <c r="BP197" s="112"/>
      <c r="BQ197" s="112"/>
      <c r="BR197" s="112"/>
      <c r="BS197" s="112"/>
      <c r="BT197" s="112"/>
      <c r="BU197" s="112"/>
      <c r="BV197" s="112"/>
      <c r="BW197" s="112"/>
      <c r="BX197" s="112"/>
      <c r="BY197" s="112"/>
      <c r="BZ197" s="112"/>
      <c r="CA197" s="112"/>
      <c r="CB197" s="112"/>
      <c r="CC197" s="112"/>
      <c r="CD197" s="112"/>
      <c r="CE197" s="112"/>
      <c r="CF197" s="112"/>
      <c r="CG197" s="112"/>
      <c r="CH197" s="112"/>
      <c r="CI197" s="112"/>
      <c r="CJ197" s="112"/>
      <c r="CK197" s="112"/>
      <c r="CL197" s="112"/>
      <c r="CM197" s="112"/>
      <c r="CN197" s="112"/>
      <c r="CO197" s="112"/>
      <c r="CP197" s="112"/>
      <c r="CQ197" s="112"/>
      <c r="CR197" s="112"/>
      <c r="CS197" s="112"/>
      <c r="CT197" s="112"/>
      <c r="CU197" s="112"/>
      <c r="CV197" s="112"/>
      <c r="CW197" s="112"/>
      <c r="CX197" s="112"/>
      <c r="CY197" s="112"/>
      <c r="CZ197" s="112"/>
      <c r="DA197" s="112"/>
      <c r="DB197" s="112"/>
      <c r="DC197" s="112"/>
      <c r="DD197" s="112"/>
      <c r="DE197" s="112"/>
      <c r="DF197" s="112"/>
      <c r="DG197" s="112"/>
      <c r="DH197" s="112"/>
    </row>
    <row r="198" spans="1:112" s="57" customFormat="1">
      <c r="A198" s="84"/>
      <c r="C198" s="57" t="s">
        <v>67</v>
      </c>
      <c r="K198" s="51"/>
      <c r="L198" s="51"/>
      <c r="M198" s="51"/>
      <c r="N198" s="51"/>
      <c r="S198" s="51"/>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12"/>
      <c r="BK198" s="112"/>
      <c r="BL198" s="112"/>
      <c r="BM198" s="112"/>
      <c r="BN198" s="112"/>
      <c r="BO198" s="112"/>
      <c r="BP198" s="112"/>
      <c r="BQ198" s="112"/>
      <c r="BR198" s="112"/>
      <c r="BS198" s="112"/>
      <c r="BT198" s="112"/>
      <c r="BU198" s="112"/>
      <c r="BV198" s="112"/>
      <c r="BW198" s="112"/>
      <c r="BX198" s="112"/>
      <c r="BY198" s="112"/>
      <c r="BZ198" s="112"/>
      <c r="CA198" s="112"/>
      <c r="CB198" s="112"/>
      <c r="CC198" s="112"/>
      <c r="CD198" s="112"/>
      <c r="CE198" s="112"/>
      <c r="CF198" s="112"/>
      <c r="CG198" s="112"/>
      <c r="CH198" s="112"/>
      <c r="CI198" s="112"/>
      <c r="CJ198" s="112"/>
      <c r="CK198" s="112"/>
      <c r="CL198" s="112"/>
      <c r="CM198" s="112"/>
      <c r="CN198" s="112"/>
      <c r="CO198" s="112"/>
      <c r="CP198" s="112"/>
      <c r="CQ198" s="112"/>
      <c r="CR198" s="112"/>
      <c r="CS198" s="112"/>
      <c r="CT198" s="112"/>
      <c r="CU198" s="112"/>
      <c r="CV198" s="112"/>
      <c r="CW198" s="112"/>
      <c r="CX198" s="112"/>
      <c r="CY198" s="112"/>
      <c r="CZ198" s="112"/>
      <c r="DA198" s="112"/>
      <c r="DB198" s="112"/>
      <c r="DC198" s="112"/>
      <c r="DD198" s="112"/>
      <c r="DE198" s="112"/>
      <c r="DF198" s="112"/>
      <c r="DG198" s="112"/>
      <c r="DH198" s="112"/>
    </row>
    <row r="199" spans="1:112" s="57" customFormat="1">
      <c r="A199" s="84"/>
      <c r="C199" s="165"/>
      <c r="D199" s="166" t="s">
        <v>206</v>
      </c>
      <c r="E199" s="167"/>
      <c r="F199" s="280"/>
      <c r="G199" s="280"/>
      <c r="H199" s="280"/>
      <c r="I199" s="281"/>
      <c r="K199" s="51"/>
      <c r="L199" s="51"/>
      <c r="M199" s="51"/>
      <c r="N199" s="51"/>
      <c r="S199" s="51"/>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c r="BC199" s="112"/>
      <c r="BD199" s="112"/>
      <c r="BE199" s="112"/>
      <c r="BF199" s="112"/>
      <c r="BG199" s="112"/>
      <c r="BH199" s="112"/>
      <c r="BI199" s="112"/>
      <c r="BJ199" s="112"/>
      <c r="BK199" s="112"/>
      <c r="BL199" s="112"/>
      <c r="BM199" s="112"/>
      <c r="BN199" s="112"/>
      <c r="BO199" s="112"/>
      <c r="BP199" s="112"/>
      <c r="BQ199" s="112"/>
      <c r="BR199" s="112"/>
      <c r="BS199" s="112"/>
      <c r="BT199" s="112"/>
      <c r="BU199" s="112"/>
      <c r="BV199" s="112"/>
      <c r="BW199" s="112"/>
      <c r="BX199" s="112"/>
      <c r="BY199" s="112"/>
      <c r="BZ199" s="112"/>
      <c r="CA199" s="112"/>
      <c r="CB199" s="112"/>
      <c r="CC199" s="112"/>
      <c r="CD199" s="112"/>
      <c r="CE199" s="112"/>
      <c r="CF199" s="112"/>
      <c r="CG199" s="112"/>
      <c r="CH199" s="112"/>
      <c r="CI199" s="112"/>
      <c r="CJ199" s="112"/>
      <c r="CK199" s="112"/>
      <c r="CL199" s="112"/>
      <c r="CM199" s="112"/>
      <c r="CN199" s="112"/>
      <c r="CO199" s="112"/>
      <c r="CP199" s="112"/>
      <c r="CQ199" s="112"/>
      <c r="CR199" s="112"/>
      <c r="CS199" s="112"/>
      <c r="CT199" s="112"/>
      <c r="CU199" s="112"/>
      <c r="CV199" s="112"/>
      <c r="CW199" s="112"/>
      <c r="CX199" s="112"/>
      <c r="CY199" s="112"/>
      <c r="CZ199" s="112"/>
      <c r="DA199" s="112"/>
      <c r="DB199" s="112"/>
      <c r="DC199" s="112"/>
      <c r="DD199" s="112"/>
      <c r="DE199" s="112"/>
      <c r="DF199" s="112"/>
      <c r="DG199" s="112"/>
      <c r="DH199" s="112"/>
    </row>
    <row r="200" spans="1:112" s="57" customFormat="1">
      <c r="A200" s="84"/>
      <c r="C200" s="165"/>
      <c r="D200" s="166" t="s">
        <v>207</v>
      </c>
      <c r="E200" s="167"/>
      <c r="F200" s="280"/>
      <c r="G200" s="280"/>
      <c r="H200" s="280"/>
      <c r="I200" s="281"/>
      <c r="S200" s="51"/>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2"/>
      <c r="CZ200" s="112"/>
      <c r="DA200" s="112"/>
      <c r="DB200" s="112"/>
      <c r="DC200" s="112"/>
      <c r="DD200" s="112"/>
      <c r="DE200" s="112"/>
      <c r="DF200" s="112"/>
      <c r="DG200" s="112"/>
      <c r="DH200" s="112"/>
    </row>
    <row r="201" spans="1:112" s="57" customFormat="1">
      <c r="A201" s="84"/>
      <c r="C201" s="165"/>
      <c r="D201" s="166" t="s">
        <v>208</v>
      </c>
      <c r="E201" s="167"/>
      <c r="F201" s="280"/>
      <c r="G201" s="280"/>
      <c r="H201" s="280"/>
      <c r="I201" s="281"/>
      <c r="S201" s="51"/>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112"/>
      <c r="BK201" s="112"/>
      <c r="BL201" s="112"/>
      <c r="BM201" s="112"/>
      <c r="BN201" s="112"/>
      <c r="BO201" s="112"/>
      <c r="BP201" s="112"/>
      <c r="BQ201" s="112"/>
      <c r="BR201" s="112"/>
      <c r="BS201" s="112"/>
      <c r="BT201" s="112"/>
      <c r="BU201" s="112"/>
      <c r="BV201" s="112"/>
      <c r="BW201" s="112"/>
      <c r="BX201" s="112"/>
      <c r="BY201" s="112"/>
      <c r="BZ201" s="112"/>
      <c r="CA201" s="112"/>
      <c r="CB201" s="112"/>
      <c r="CC201" s="112"/>
      <c r="CD201" s="112"/>
      <c r="CE201" s="112"/>
      <c r="CF201" s="112"/>
      <c r="CG201" s="112"/>
      <c r="CH201" s="112"/>
      <c r="CI201" s="112"/>
      <c r="CJ201" s="112"/>
      <c r="CK201" s="112"/>
      <c r="CL201" s="112"/>
      <c r="CM201" s="112"/>
      <c r="CN201" s="112"/>
      <c r="CO201" s="112"/>
      <c r="CP201" s="112"/>
      <c r="CQ201" s="112"/>
      <c r="CR201" s="112"/>
      <c r="CS201" s="112"/>
      <c r="CT201" s="112"/>
      <c r="CU201" s="112"/>
      <c r="CV201" s="112"/>
      <c r="CW201" s="112"/>
      <c r="CX201" s="112"/>
      <c r="CY201" s="112"/>
      <c r="CZ201" s="112"/>
      <c r="DA201" s="112"/>
      <c r="DB201" s="112"/>
      <c r="DC201" s="112"/>
      <c r="DD201" s="112"/>
      <c r="DE201" s="112"/>
      <c r="DF201" s="112"/>
      <c r="DG201" s="112"/>
      <c r="DH201" s="112"/>
    </row>
    <row r="202" spans="1:112" s="57" customFormat="1">
      <c r="A202" s="84"/>
      <c r="C202" s="165"/>
      <c r="D202" s="166" t="s">
        <v>209</v>
      </c>
      <c r="E202" s="167"/>
      <c r="F202" s="280"/>
      <c r="G202" s="280"/>
      <c r="H202" s="280"/>
      <c r="I202" s="281"/>
      <c r="S202" s="51"/>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112"/>
      <c r="BK202" s="112"/>
      <c r="BL202" s="112"/>
      <c r="BM202" s="112"/>
      <c r="BN202" s="112"/>
      <c r="BO202" s="112"/>
      <c r="BP202" s="112"/>
      <c r="BQ202" s="112"/>
      <c r="BR202" s="112"/>
      <c r="BS202" s="112"/>
      <c r="BT202" s="112"/>
      <c r="BU202" s="112"/>
      <c r="BV202" s="112"/>
      <c r="BW202" s="112"/>
      <c r="BX202" s="112"/>
      <c r="BY202" s="112"/>
      <c r="BZ202" s="112"/>
      <c r="CA202" s="112"/>
      <c r="CB202" s="112"/>
      <c r="CC202" s="112"/>
      <c r="CD202" s="112"/>
      <c r="CE202" s="112"/>
      <c r="CF202" s="112"/>
      <c r="CG202" s="112"/>
      <c r="CH202" s="112"/>
      <c r="CI202" s="112"/>
      <c r="CJ202" s="112"/>
      <c r="CK202" s="112"/>
      <c r="CL202" s="112"/>
      <c r="CM202" s="112"/>
      <c r="CN202" s="112"/>
      <c r="CO202" s="112"/>
      <c r="CP202" s="112"/>
      <c r="CQ202" s="112"/>
      <c r="CR202" s="112"/>
      <c r="CS202" s="112"/>
      <c r="CT202" s="112"/>
      <c r="CU202" s="112"/>
      <c r="CV202" s="112"/>
      <c r="CW202" s="112"/>
      <c r="CX202" s="112"/>
      <c r="CY202" s="112"/>
      <c r="CZ202" s="112"/>
      <c r="DA202" s="112"/>
      <c r="DB202" s="112"/>
      <c r="DC202" s="112"/>
      <c r="DD202" s="112"/>
      <c r="DE202" s="112"/>
      <c r="DF202" s="112"/>
      <c r="DG202" s="112"/>
      <c r="DH202" s="112"/>
    </row>
    <row r="203" spans="1:112" s="57" customFormat="1">
      <c r="A203" s="84"/>
      <c r="C203" s="165"/>
      <c r="D203" s="166" t="s">
        <v>210</v>
      </c>
      <c r="E203" s="167"/>
      <c r="F203" s="168"/>
      <c r="G203" s="168"/>
      <c r="H203" s="168"/>
      <c r="I203" s="169"/>
      <c r="S203" s="51"/>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112"/>
      <c r="BK203" s="112"/>
      <c r="BL203" s="112"/>
      <c r="BM203" s="112"/>
      <c r="BN203" s="112"/>
      <c r="BO203" s="112"/>
      <c r="BP203" s="112"/>
      <c r="BQ203" s="112"/>
      <c r="BR203" s="112"/>
      <c r="BS203" s="112"/>
      <c r="BT203" s="112"/>
      <c r="BU203" s="112"/>
      <c r="BV203" s="112"/>
      <c r="BW203" s="112"/>
      <c r="BX203" s="112"/>
      <c r="BY203" s="112"/>
      <c r="BZ203" s="112"/>
      <c r="CA203" s="112"/>
      <c r="CB203" s="112"/>
      <c r="CC203" s="112"/>
      <c r="CD203" s="112"/>
      <c r="CE203" s="112"/>
      <c r="CF203" s="112"/>
      <c r="CG203" s="112"/>
      <c r="CH203" s="112"/>
      <c r="CI203" s="112"/>
      <c r="CJ203" s="112"/>
      <c r="CK203" s="112"/>
      <c r="CL203" s="112"/>
      <c r="CM203" s="112"/>
      <c r="CN203" s="112"/>
      <c r="CO203" s="112"/>
      <c r="CP203" s="112"/>
      <c r="CQ203" s="112"/>
      <c r="CR203" s="112"/>
      <c r="CS203" s="112"/>
      <c r="CT203" s="112"/>
      <c r="CU203" s="112"/>
      <c r="CV203" s="112"/>
      <c r="CW203" s="112"/>
      <c r="CX203" s="112"/>
      <c r="CY203" s="112"/>
      <c r="CZ203" s="112"/>
      <c r="DA203" s="112"/>
      <c r="DB203" s="112"/>
      <c r="DC203" s="112"/>
      <c r="DD203" s="112"/>
      <c r="DE203" s="112"/>
      <c r="DF203" s="112"/>
      <c r="DG203" s="112"/>
      <c r="DH203" s="112"/>
    </row>
    <row r="204" spans="1:112" s="57" customFormat="1">
      <c r="A204" s="84"/>
      <c r="C204" s="165"/>
      <c r="D204" s="166" t="s">
        <v>211</v>
      </c>
      <c r="E204" s="167"/>
      <c r="F204" s="280"/>
      <c r="G204" s="280"/>
      <c r="H204" s="280"/>
      <c r="I204" s="281"/>
      <c r="S204" s="51"/>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12"/>
      <c r="BG204" s="112"/>
      <c r="BH204" s="112"/>
      <c r="BI204" s="112"/>
      <c r="BJ204" s="112"/>
      <c r="BK204" s="112"/>
      <c r="BL204" s="112"/>
      <c r="BM204" s="112"/>
      <c r="BN204" s="112"/>
      <c r="BO204" s="112"/>
      <c r="BP204" s="112"/>
      <c r="BQ204" s="112"/>
      <c r="BR204" s="112"/>
      <c r="BS204" s="112"/>
      <c r="BT204" s="112"/>
      <c r="BU204" s="112"/>
      <c r="BV204" s="112"/>
      <c r="BW204" s="112"/>
      <c r="BX204" s="112"/>
      <c r="BY204" s="112"/>
      <c r="BZ204" s="112"/>
      <c r="CA204" s="112"/>
      <c r="CB204" s="112"/>
      <c r="CC204" s="112"/>
      <c r="CD204" s="112"/>
      <c r="CE204" s="112"/>
      <c r="CF204" s="112"/>
      <c r="CG204" s="112"/>
      <c r="CH204" s="112"/>
      <c r="CI204" s="112"/>
      <c r="CJ204" s="112"/>
      <c r="CK204" s="112"/>
      <c r="CL204" s="112"/>
      <c r="CM204" s="112"/>
      <c r="CN204" s="112"/>
      <c r="CO204" s="112"/>
      <c r="CP204" s="112"/>
      <c r="CQ204" s="112"/>
      <c r="CR204" s="112"/>
      <c r="CS204" s="112"/>
      <c r="CT204" s="112"/>
      <c r="CU204" s="112"/>
      <c r="CV204" s="112"/>
      <c r="CW204" s="112"/>
      <c r="CX204" s="112"/>
      <c r="CY204" s="112"/>
      <c r="CZ204" s="112"/>
      <c r="DA204" s="112"/>
      <c r="DB204" s="112"/>
      <c r="DC204" s="112"/>
      <c r="DD204" s="112"/>
      <c r="DE204" s="112"/>
      <c r="DF204" s="112"/>
      <c r="DG204" s="112"/>
      <c r="DH204" s="112"/>
    </row>
    <row r="205" spans="1:112" s="51" customFormat="1">
      <c r="A205" s="56"/>
      <c r="B205" s="57"/>
      <c r="C205" s="165"/>
      <c r="D205" s="170" t="s">
        <v>77</v>
      </c>
      <c r="E205" s="171" t="s">
        <v>78</v>
      </c>
      <c r="F205" s="237"/>
      <c r="G205" s="172"/>
      <c r="H205" s="172"/>
      <c r="I205" s="173"/>
      <c r="J205" s="57"/>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c r="DA205" s="52"/>
      <c r="DB205" s="52"/>
      <c r="DC205" s="52"/>
      <c r="DD205" s="52"/>
      <c r="DE205" s="52"/>
      <c r="DF205" s="52"/>
      <c r="DG205" s="52"/>
      <c r="DH205" s="52"/>
    </row>
    <row r="206" spans="1:112" s="51" customFormat="1">
      <c r="A206" s="57"/>
      <c r="B206" s="57"/>
      <c r="C206" s="57"/>
      <c r="D206" s="57"/>
      <c r="E206" s="57"/>
      <c r="F206" s="57"/>
      <c r="G206" s="57"/>
      <c r="H206" s="57"/>
      <c r="I206" s="57"/>
      <c r="J206" s="57"/>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c r="DA206" s="52"/>
      <c r="DB206" s="52"/>
      <c r="DC206" s="52"/>
      <c r="DD206" s="52"/>
      <c r="DE206" s="52"/>
      <c r="DF206" s="52"/>
      <c r="DG206" s="52"/>
      <c r="DH206" s="52"/>
    </row>
    <row r="207" spans="1:112" s="57" customFormat="1">
      <c r="A207" s="84" t="s">
        <v>212</v>
      </c>
      <c r="B207" s="57" t="s">
        <v>213</v>
      </c>
      <c r="K207" s="51"/>
      <c r="L207" s="51"/>
      <c r="M207" s="51"/>
      <c r="N207" s="51"/>
      <c r="S207" s="51"/>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c r="AU207" s="112"/>
      <c r="AV207" s="112"/>
      <c r="AW207" s="112"/>
      <c r="AX207" s="112"/>
      <c r="AY207" s="112"/>
      <c r="AZ207" s="112"/>
      <c r="BA207" s="112"/>
      <c r="BB207" s="112"/>
      <c r="BC207" s="112"/>
      <c r="BD207" s="112"/>
      <c r="BE207" s="112"/>
      <c r="BF207" s="112"/>
      <c r="BG207" s="112"/>
      <c r="BH207" s="112"/>
      <c r="BI207" s="112"/>
      <c r="BJ207" s="112"/>
      <c r="BK207" s="112"/>
      <c r="BL207" s="112"/>
      <c r="BM207" s="112"/>
      <c r="BN207" s="112"/>
      <c r="BO207" s="112"/>
      <c r="BP207" s="112"/>
      <c r="BQ207" s="112"/>
      <c r="BR207" s="112"/>
      <c r="BS207" s="112"/>
      <c r="BT207" s="112"/>
      <c r="BU207" s="112"/>
      <c r="BV207" s="112"/>
      <c r="BW207" s="112"/>
      <c r="BX207" s="112"/>
      <c r="BY207" s="112"/>
      <c r="BZ207" s="112"/>
      <c r="CA207" s="112"/>
      <c r="CB207" s="112"/>
      <c r="CC207" s="112"/>
      <c r="CD207" s="112"/>
      <c r="CE207" s="112"/>
      <c r="CF207" s="112"/>
      <c r="CG207" s="112"/>
      <c r="CH207" s="112"/>
      <c r="CI207" s="112"/>
      <c r="CJ207" s="112"/>
      <c r="CK207" s="112"/>
      <c r="CL207" s="112"/>
      <c r="CM207" s="112"/>
      <c r="CN207" s="112"/>
      <c r="CO207" s="112"/>
      <c r="CP207" s="112"/>
      <c r="CQ207" s="112"/>
      <c r="CR207" s="112"/>
      <c r="CS207" s="112"/>
      <c r="CT207" s="112"/>
      <c r="CU207" s="112"/>
      <c r="CV207" s="112"/>
      <c r="CW207" s="112"/>
      <c r="CX207" s="112"/>
      <c r="CY207" s="112"/>
      <c r="CZ207" s="112"/>
      <c r="DA207" s="112"/>
      <c r="DB207" s="112"/>
      <c r="DC207" s="112"/>
      <c r="DD207" s="112"/>
      <c r="DE207" s="112"/>
      <c r="DF207" s="112"/>
      <c r="DG207" s="112"/>
      <c r="DH207" s="112"/>
    </row>
    <row r="208" spans="1:112" s="57" customFormat="1">
      <c r="A208" s="84"/>
      <c r="C208" s="51" t="s">
        <v>67</v>
      </c>
      <c r="K208" s="51"/>
      <c r="L208" s="51"/>
      <c r="M208" s="51"/>
      <c r="N208" s="51"/>
      <c r="S208" s="51"/>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c r="AY208" s="112"/>
      <c r="AZ208" s="112"/>
      <c r="BA208" s="112"/>
      <c r="BB208" s="112"/>
      <c r="BC208" s="112"/>
      <c r="BD208" s="112"/>
      <c r="BE208" s="112"/>
      <c r="BF208" s="112"/>
      <c r="BG208" s="112"/>
      <c r="BH208" s="112"/>
      <c r="BI208" s="112"/>
      <c r="BJ208" s="112"/>
      <c r="BK208" s="112"/>
      <c r="BL208" s="112"/>
      <c r="BM208" s="112"/>
      <c r="BN208" s="112"/>
      <c r="BO208" s="112"/>
      <c r="BP208" s="112"/>
      <c r="BQ208" s="112"/>
      <c r="BR208" s="112"/>
      <c r="BS208" s="112"/>
      <c r="BT208" s="112"/>
      <c r="BU208" s="112"/>
      <c r="BV208" s="112"/>
      <c r="BW208" s="112"/>
      <c r="BX208" s="112"/>
      <c r="BY208" s="112"/>
      <c r="BZ208" s="112"/>
      <c r="CA208" s="112"/>
      <c r="CB208" s="112"/>
      <c r="CC208" s="112"/>
      <c r="CD208" s="112"/>
      <c r="CE208" s="112"/>
      <c r="CF208" s="112"/>
      <c r="CG208" s="112"/>
      <c r="CH208" s="112"/>
      <c r="CI208" s="112"/>
      <c r="CJ208" s="112"/>
      <c r="CK208" s="112"/>
      <c r="CL208" s="112"/>
      <c r="CM208" s="112"/>
      <c r="CN208" s="112"/>
      <c r="CO208" s="112"/>
      <c r="CP208" s="112"/>
      <c r="CQ208" s="112"/>
      <c r="CR208" s="112"/>
      <c r="CS208" s="112"/>
      <c r="CT208" s="112"/>
      <c r="CU208" s="112"/>
      <c r="CV208" s="112"/>
      <c r="CW208" s="112"/>
      <c r="CX208" s="112"/>
      <c r="CY208" s="112"/>
      <c r="CZ208" s="112"/>
      <c r="DA208" s="112"/>
      <c r="DB208" s="112"/>
      <c r="DC208" s="112"/>
      <c r="DD208" s="112"/>
      <c r="DE208" s="112"/>
      <c r="DF208" s="112"/>
      <c r="DG208" s="112"/>
      <c r="DH208" s="112"/>
    </row>
    <row r="209" spans="1:112" s="57" customFormat="1">
      <c r="A209" s="84"/>
      <c r="C209" s="165"/>
      <c r="D209" s="166" t="s">
        <v>206</v>
      </c>
      <c r="E209" s="167"/>
      <c r="F209" s="280"/>
      <c r="G209" s="280"/>
      <c r="H209" s="280"/>
      <c r="I209" s="281"/>
      <c r="K209" s="51"/>
      <c r="L209" s="51"/>
      <c r="M209" s="51"/>
      <c r="N209" s="51"/>
      <c r="S209" s="51"/>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c r="AU209" s="112"/>
      <c r="AV209" s="112"/>
      <c r="AW209" s="112"/>
      <c r="AX209" s="112"/>
      <c r="AY209" s="112"/>
      <c r="AZ209" s="112"/>
      <c r="BA209" s="112"/>
      <c r="BB209" s="112"/>
      <c r="BC209" s="112"/>
      <c r="BD209" s="112"/>
      <c r="BE209" s="112"/>
      <c r="BF209" s="112"/>
      <c r="BG209" s="112"/>
      <c r="BH209" s="112"/>
      <c r="BI209" s="112"/>
      <c r="BJ209" s="112"/>
      <c r="BK209" s="112"/>
      <c r="BL209" s="112"/>
      <c r="BM209" s="112"/>
      <c r="BN209" s="112"/>
      <c r="BO209" s="112"/>
      <c r="BP209" s="112"/>
      <c r="BQ209" s="112"/>
      <c r="BR209" s="112"/>
      <c r="BS209" s="112"/>
      <c r="BT209" s="112"/>
      <c r="BU209" s="112"/>
      <c r="BV209" s="112"/>
      <c r="BW209" s="112"/>
      <c r="BX209" s="112"/>
      <c r="BY209" s="112"/>
      <c r="BZ209" s="112"/>
      <c r="CA209" s="112"/>
      <c r="CB209" s="112"/>
      <c r="CC209" s="112"/>
      <c r="CD209" s="112"/>
      <c r="CE209" s="112"/>
      <c r="CF209" s="112"/>
      <c r="CG209" s="112"/>
      <c r="CH209" s="112"/>
      <c r="CI209" s="112"/>
      <c r="CJ209" s="112"/>
      <c r="CK209" s="112"/>
      <c r="CL209" s="112"/>
      <c r="CM209" s="112"/>
      <c r="CN209" s="112"/>
      <c r="CO209" s="112"/>
      <c r="CP209" s="112"/>
      <c r="CQ209" s="112"/>
      <c r="CR209" s="112"/>
      <c r="CS209" s="112"/>
      <c r="CT209" s="112"/>
      <c r="CU209" s="112"/>
      <c r="CV209" s="112"/>
      <c r="CW209" s="112"/>
      <c r="CX209" s="112"/>
      <c r="CY209" s="112"/>
      <c r="CZ209" s="112"/>
      <c r="DA209" s="112"/>
      <c r="DB209" s="112"/>
      <c r="DC209" s="112"/>
      <c r="DD209" s="112"/>
      <c r="DE209" s="112"/>
      <c r="DF209" s="112"/>
      <c r="DG209" s="112"/>
      <c r="DH209" s="112"/>
    </row>
    <row r="210" spans="1:112" s="57" customFormat="1">
      <c r="A210" s="84"/>
      <c r="C210" s="165"/>
      <c r="D210" s="166" t="s">
        <v>207</v>
      </c>
      <c r="E210" s="167"/>
      <c r="F210" s="280"/>
      <c r="G210" s="280"/>
      <c r="H210" s="280"/>
      <c r="I210" s="281"/>
      <c r="S210" s="51"/>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112"/>
      <c r="BK210" s="112"/>
      <c r="BL210" s="112"/>
      <c r="BM210" s="112"/>
      <c r="BN210" s="112"/>
      <c r="BO210" s="112"/>
      <c r="BP210" s="112"/>
      <c r="BQ210" s="112"/>
      <c r="BR210" s="112"/>
      <c r="BS210" s="112"/>
      <c r="BT210" s="112"/>
      <c r="BU210" s="112"/>
      <c r="BV210" s="112"/>
      <c r="BW210" s="112"/>
      <c r="BX210" s="112"/>
      <c r="BY210" s="112"/>
      <c r="BZ210" s="112"/>
      <c r="CA210" s="112"/>
      <c r="CB210" s="112"/>
      <c r="CC210" s="112"/>
      <c r="CD210" s="112"/>
      <c r="CE210" s="112"/>
      <c r="CF210" s="112"/>
      <c r="CG210" s="112"/>
      <c r="CH210" s="112"/>
      <c r="CI210" s="112"/>
      <c r="CJ210" s="112"/>
      <c r="CK210" s="112"/>
      <c r="CL210" s="112"/>
      <c r="CM210" s="112"/>
      <c r="CN210" s="112"/>
      <c r="CO210" s="112"/>
      <c r="CP210" s="112"/>
      <c r="CQ210" s="112"/>
      <c r="CR210" s="112"/>
      <c r="CS210" s="112"/>
      <c r="CT210" s="112"/>
      <c r="CU210" s="112"/>
      <c r="CV210" s="112"/>
      <c r="CW210" s="112"/>
      <c r="CX210" s="112"/>
      <c r="CY210" s="112"/>
      <c r="CZ210" s="112"/>
      <c r="DA210" s="112"/>
      <c r="DB210" s="112"/>
      <c r="DC210" s="112"/>
      <c r="DD210" s="112"/>
      <c r="DE210" s="112"/>
      <c r="DF210" s="112"/>
      <c r="DG210" s="112"/>
      <c r="DH210" s="112"/>
    </row>
    <row r="211" spans="1:112" s="57" customFormat="1">
      <c r="A211" s="84"/>
      <c r="C211" s="165"/>
      <c r="D211" s="166" t="s">
        <v>208</v>
      </c>
      <c r="E211" s="167"/>
      <c r="F211" s="280"/>
      <c r="G211" s="280"/>
      <c r="H211" s="280"/>
      <c r="I211" s="281"/>
      <c r="S211" s="51"/>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c r="BJ211" s="112"/>
      <c r="BK211" s="112"/>
      <c r="BL211" s="112"/>
      <c r="BM211" s="112"/>
      <c r="BN211" s="112"/>
      <c r="BO211" s="112"/>
      <c r="BP211" s="112"/>
      <c r="BQ211" s="112"/>
      <c r="BR211" s="112"/>
      <c r="BS211" s="112"/>
      <c r="BT211" s="112"/>
      <c r="BU211" s="112"/>
      <c r="BV211" s="112"/>
      <c r="BW211" s="112"/>
      <c r="BX211" s="112"/>
      <c r="BY211" s="112"/>
      <c r="BZ211" s="112"/>
      <c r="CA211" s="112"/>
      <c r="CB211" s="112"/>
      <c r="CC211" s="112"/>
      <c r="CD211" s="112"/>
      <c r="CE211" s="112"/>
      <c r="CF211" s="112"/>
      <c r="CG211" s="112"/>
      <c r="CH211" s="112"/>
      <c r="CI211" s="112"/>
      <c r="CJ211" s="112"/>
      <c r="CK211" s="112"/>
      <c r="CL211" s="112"/>
      <c r="CM211" s="112"/>
      <c r="CN211" s="112"/>
      <c r="CO211" s="112"/>
      <c r="CP211" s="112"/>
      <c r="CQ211" s="112"/>
      <c r="CR211" s="112"/>
      <c r="CS211" s="112"/>
      <c r="CT211" s="112"/>
      <c r="CU211" s="112"/>
      <c r="CV211" s="112"/>
      <c r="CW211" s="112"/>
      <c r="CX211" s="112"/>
      <c r="CY211" s="112"/>
      <c r="CZ211" s="112"/>
      <c r="DA211" s="112"/>
      <c r="DB211" s="112"/>
      <c r="DC211" s="112"/>
      <c r="DD211" s="112"/>
      <c r="DE211" s="112"/>
      <c r="DF211" s="112"/>
      <c r="DG211" s="112"/>
      <c r="DH211" s="112"/>
    </row>
    <row r="212" spans="1:112" s="57" customFormat="1">
      <c r="A212" s="84"/>
      <c r="C212" s="165"/>
      <c r="D212" s="166" t="s">
        <v>209</v>
      </c>
      <c r="E212" s="167"/>
      <c r="F212" s="280"/>
      <c r="G212" s="280"/>
      <c r="H212" s="280"/>
      <c r="I212" s="281"/>
      <c r="S212" s="51"/>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112"/>
      <c r="BK212" s="112"/>
      <c r="BL212" s="112"/>
      <c r="BM212" s="112"/>
      <c r="BN212" s="112"/>
      <c r="BO212" s="112"/>
      <c r="BP212" s="112"/>
      <c r="BQ212" s="112"/>
      <c r="BR212" s="112"/>
      <c r="BS212" s="112"/>
      <c r="BT212" s="112"/>
      <c r="BU212" s="112"/>
      <c r="BV212" s="112"/>
      <c r="BW212" s="112"/>
      <c r="BX212" s="112"/>
      <c r="BY212" s="112"/>
      <c r="BZ212" s="112"/>
      <c r="CA212" s="112"/>
      <c r="CB212" s="112"/>
      <c r="CC212" s="112"/>
      <c r="CD212" s="112"/>
      <c r="CE212" s="112"/>
      <c r="CF212" s="112"/>
      <c r="CG212" s="112"/>
      <c r="CH212" s="112"/>
      <c r="CI212" s="112"/>
      <c r="CJ212" s="112"/>
      <c r="CK212" s="112"/>
      <c r="CL212" s="112"/>
      <c r="CM212" s="112"/>
      <c r="CN212" s="112"/>
      <c r="CO212" s="112"/>
      <c r="CP212" s="112"/>
      <c r="CQ212" s="112"/>
      <c r="CR212" s="112"/>
      <c r="CS212" s="112"/>
      <c r="CT212" s="112"/>
      <c r="CU212" s="112"/>
      <c r="CV212" s="112"/>
      <c r="CW212" s="112"/>
      <c r="CX212" s="112"/>
      <c r="CY212" s="112"/>
      <c r="CZ212" s="112"/>
      <c r="DA212" s="112"/>
      <c r="DB212" s="112"/>
      <c r="DC212" s="112"/>
      <c r="DD212" s="112"/>
      <c r="DE212" s="112"/>
      <c r="DF212" s="112"/>
      <c r="DG212" s="112"/>
      <c r="DH212" s="112"/>
    </row>
    <row r="213" spans="1:112" s="57" customFormat="1">
      <c r="A213" s="84"/>
      <c r="C213" s="165"/>
      <c r="D213" s="166" t="s">
        <v>210</v>
      </c>
      <c r="E213" s="167"/>
      <c r="F213" s="168"/>
      <c r="G213" s="168"/>
      <c r="H213" s="168"/>
      <c r="I213" s="169"/>
      <c r="S213" s="51"/>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c r="BG213" s="112"/>
      <c r="BH213" s="112"/>
      <c r="BI213" s="112"/>
      <c r="BJ213" s="112"/>
      <c r="BK213" s="112"/>
      <c r="BL213" s="112"/>
      <c r="BM213" s="112"/>
      <c r="BN213" s="112"/>
      <c r="BO213" s="112"/>
      <c r="BP213" s="112"/>
      <c r="BQ213" s="112"/>
      <c r="BR213" s="112"/>
      <c r="BS213" s="112"/>
      <c r="BT213" s="112"/>
      <c r="BU213" s="112"/>
      <c r="BV213" s="112"/>
      <c r="BW213" s="112"/>
      <c r="BX213" s="112"/>
      <c r="BY213" s="112"/>
      <c r="BZ213" s="112"/>
      <c r="CA213" s="112"/>
      <c r="CB213" s="112"/>
      <c r="CC213" s="112"/>
      <c r="CD213" s="112"/>
      <c r="CE213" s="112"/>
      <c r="CF213" s="112"/>
      <c r="CG213" s="112"/>
      <c r="CH213" s="112"/>
      <c r="CI213" s="112"/>
      <c r="CJ213" s="112"/>
      <c r="CK213" s="112"/>
      <c r="CL213" s="112"/>
      <c r="CM213" s="112"/>
      <c r="CN213" s="112"/>
      <c r="CO213" s="112"/>
      <c r="CP213" s="112"/>
      <c r="CQ213" s="112"/>
      <c r="CR213" s="112"/>
      <c r="CS213" s="112"/>
      <c r="CT213" s="112"/>
      <c r="CU213" s="112"/>
      <c r="CV213" s="112"/>
      <c r="CW213" s="112"/>
      <c r="CX213" s="112"/>
      <c r="CY213" s="112"/>
      <c r="CZ213" s="112"/>
      <c r="DA213" s="112"/>
      <c r="DB213" s="112"/>
      <c r="DC213" s="112"/>
      <c r="DD213" s="112"/>
      <c r="DE213" s="112"/>
      <c r="DF213" s="112"/>
      <c r="DG213" s="112"/>
      <c r="DH213" s="112"/>
    </row>
    <row r="214" spans="1:112" s="57" customFormat="1">
      <c r="A214" s="84"/>
      <c r="C214" s="165"/>
      <c r="D214" s="166" t="s">
        <v>211</v>
      </c>
      <c r="E214" s="167"/>
      <c r="F214" s="280"/>
      <c r="G214" s="280"/>
      <c r="H214" s="280"/>
      <c r="I214" s="281"/>
      <c r="S214" s="51"/>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c r="BG214" s="112"/>
      <c r="BH214" s="112"/>
      <c r="BI214" s="112"/>
      <c r="BJ214" s="112"/>
      <c r="BK214" s="112"/>
      <c r="BL214" s="112"/>
      <c r="BM214" s="112"/>
      <c r="BN214" s="112"/>
      <c r="BO214" s="112"/>
      <c r="BP214" s="112"/>
      <c r="BQ214" s="112"/>
      <c r="BR214" s="112"/>
      <c r="BS214" s="112"/>
      <c r="BT214" s="112"/>
      <c r="BU214" s="112"/>
      <c r="BV214" s="112"/>
      <c r="BW214" s="112"/>
      <c r="BX214" s="112"/>
      <c r="BY214" s="112"/>
      <c r="BZ214" s="112"/>
      <c r="CA214" s="112"/>
      <c r="CB214" s="112"/>
      <c r="CC214" s="112"/>
      <c r="CD214" s="112"/>
      <c r="CE214" s="112"/>
      <c r="CF214" s="112"/>
      <c r="CG214" s="112"/>
      <c r="CH214" s="112"/>
      <c r="CI214" s="112"/>
      <c r="CJ214" s="112"/>
      <c r="CK214" s="112"/>
      <c r="CL214" s="112"/>
      <c r="CM214" s="112"/>
      <c r="CN214" s="112"/>
      <c r="CO214" s="112"/>
      <c r="CP214" s="112"/>
      <c r="CQ214" s="112"/>
      <c r="CR214" s="112"/>
      <c r="CS214" s="112"/>
      <c r="CT214" s="112"/>
      <c r="CU214" s="112"/>
      <c r="CV214" s="112"/>
      <c r="CW214" s="112"/>
      <c r="CX214" s="112"/>
      <c r="CY214" s="112"/>
      <c r="CZ214" s="112"/>
      <c r="DA214" s="112"/>
      <c r="DB214" s="112"/>
      <c r="DC214" s="112"/>
      <c r="DD214" s="112"/>
      <c r="DE214" s="112"/>
      <c r="DF214" s="112"/>
      <c r="DG214" s="112"/>
      <c r="DH214" s="112"/>
    </row>
    <row r="215" spans="1:112" s="57" customFormat="1">
      <c r="A215" s="84"/>
      <c r="C215" s="165"/>
      <c r="D215" s="166" t="s">
        <v>214</v>
      </c>
      <c r="E215" s="167"/>
      <c r="F215" s="280"/>
      <c r="G215" s="280"/>
      <c r="H215" s="280"/>
      <c r="I215" s="281"/>
      <c r="S215" s="51"/>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112"/>
      <c r="CJ215" s="112"/>
      <c r="CK215" s="112"/>
      <c r="CL215" s="112"/>
      <c r="CM215" s="112"/>
      <c r="CN215" s="112"/>
      <c r="CO215" s="112"/>
      <c r="CP215" s="112"/>
      <c r="CQ215" s="112"/>
      <c r="CR215" s="112"/>
      <c r="CS215" s="112"/>
      <c r="CT215" s="112"/>
      <c r="CU215" s="112"/>
      <c r="CV215" s="112"/>
      <c r="CW215" s="112"/>
      <c r="CX215" s="112"/>
      <c r="CY215" s="112"/>
      <c r="CZ215" s="112"/>
      <c r="DA215" s="112"/>
      <c r="DB215" s="112"/>
      <c r="DC215" s="112"/>
      <c r="DD215" s="112"/>
      <c r="DE215" s="112"/>
      <c r="DF215" s="112"/>
      <c r="DG215" s="112"/>
      <c r="DH215" s="112"/>
    </row>
    <row r="216" spans="1:112" s="57" customFormat="1">
      <c r="A216" s="84"/>
      <c r="C216" s="165"/>
      <c r="D216" s="166" t="s">
        <v>215</v>
      </c>
      <c r="E216" s="167"/>
      <c r="F216" s="280"/>
      <c r="G216" s="280"/>
      <c r="H216" s="280"/>
      <c r="I216" s="281"/>
      <c r="S216" s="51"/>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c r="BG216" s="112"/>
      <c r="BH216" s="112"/>
      <c r="BI216" s="112"/>
      <c r="BJ216" s="112"/>
      <c r="BK216" s="112"/>
      <c r="BL216" s="112"/>
      <c r="BM216" s="112"/>
      <c r="BN216" s="112"/>
      <c r="BO216" s="112"/>
      <c r="BP216" s="112"/>
      <c r="BQ216" s="112"/>
      <c r="BR216" s="112"/>
      <c r="BS216" s="112"/>
      <c r="BT216" s="112"/>
      <c r="BU216" s="112"/>
      <c r="BV216" s="112"/>
      <c r="BW216" s="112"/>
      <c r="BX216" s="112"/>
      <c r="BY216" s="112"/>
      <c r="BZ216" s="112"/>
      <c r="CA216" s="112"/>
      <c r="CB216" s="112"/>
      <c r="CC216" s="112"/>
      <c r="CD216" s="112"/>
      <c r="CE216" s="112"/>
      <c r="CF216" s="112"/>
      <c r="CG216" s="112"/>
      <c r="CH216" s="112"/>
      <c r="CI216" s="112"/>
      <c r="CJ216" s="112"/>
      <c r="CK216" s="112"/>
      <c r="CL216" s="112"/>
      <c r="CM216" s="112"/>
      <c r="CN216" s="112"/>
      <c r="CO216" s="112"/>
      <c r="CP216" s="112"/>
      <c r="CQ216" s="112"/>
      <c r="CR216" s="112"/>
      <c r="CS216" s="112"/>
      <c r="CT216" s="112"/>
      <c r="CU216" s="112"/>
      <c r="CV216" s="112"/>
      <c r="CW216" s="112"/>
      <c r="CX216" s="112"/>
      <c r="CY216" s="112"/>
      <c r="CZ216" s="112"/>
      <c r="DA216" s="112"/>
      <c r="DB216" s="112"/>
      <c r="DC216" s="112"/>
      <c r="DD216" s="112"/>
      <c r="DE216" s="112"/>
      <c r="DF216" s="112"/>
      <c r="DG216" s="112"/>
      <c r="DH216" s="112"/>
    </row>
    <row r="217" spans="1:112" s="57" customFormat="1">
      <c r="A217" s="84"/>
      <c r="C217" s="165"/>
      <c r="D217" s="166" t="s">
        <v>216</v>
      </c>
      <c r="E217" s="167"/>
      <c r="F217" s="280"/>
      <c r="G217" s="280"/>
      <c r="H217" s="280"/>
      <c r="I217" s="281"/>
      <c r="S217" s="51"/>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c r="BG217" s="112"/>
      <c r="BH217" s="112"/>
      <c r="BI217" s="112"/>
      <c r="BJ217" s="112"/>
      <c r="BK217" s="112"/>
      <c r="BL217" s="112"/>
      <c r="BM217" s="112"/>
      <c r="BN217" s="112"/>
      <c r="BO217" s="112"/>
      <c r="BP217" s="112"/>
      <c r="BQ217" s="112"/>
      <c r="BR217" s="112"/>
      <c r="BS217" s="112"/>
      <c r="BT217" s="112"/>
      <c r="BU217" s="112"/>
      <c r="BV217" s="112"/>
      <c r="BW217" s="112"/>
      <c r="BX217" s="112"/>
      <c r="BY217" s="112"/>
      <c r="BZ217" s="112"/>
      <c r="CA217" s="112"/>
      <c r="CB217" s="112"/>
      <c r="CC217" s="112"/>
      <c r="CD217" s="112"/>
      <c r="CE217" s="112"/>
      <c r="CF217" s="112"/>
      <c r="CG217" s="112"/>
      <c r="CH217" s="112"/>
      <c r="CI217" s="112"/>
      <c r="CJ217" s="112"/>
      <c r="CK217" s="112"/>
      <c r="CL217" s="112"/>
      <c r="CM217" s="112"/>
      <c r="CN217" s="112"/>
      <c r="CO217" s="112"/>
      <c r="CP217" s="112"/>
      <c r="CQ217" s="112"/>
      <c r="CR217" s="112"/>
      <c r="CS217" s="112"/>
      <c r="CT217" s="112"/>
      <c r="CU217" s="112"/>
      <c r="CV217" s="112"/>
      <c r="CW217" s="112"/>
      <c r="CX217" s="112"/>
      <c r="CY217" s="112"/>
      <c r="CZ217" s="112"/>
      <c r="DA217" s="112"/>
      <c r="DB217" s="112"/>
      <c r="DC217" s="112"/>
      <c r="DD217" s="112"/>
      <c r="DE217" s="112"/>
      <c r="DF217" s="112"/>
      <c r="DG217" s="112"/>
      <c r="DH217" s="112"/>
    </row>
    <row r="218" spans="1:112" s="57" customFormat="1">
      <c r="A218" s="84"/>
      <c r="C218" s="165"/>
      <c r="D218" s="166" t="s">
        <v>217</v>
      </c>
      <c r="E218" s="167"/>
      <c r="F218" s="280"/>
      <c r="G218" s="280"/>
      <c r="H218" s="280"/>
      <c r="I218" s="281"/>
      <c r="S218" s="51"/>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c r="BG218" s="112"/>
      <c r="BH218" s="112"/>
      <c r="BI218" s="112"/>
      <c r="BJ218" s="112"/>
      <c r="BK218" s="112"/>
      <c r="BL218" s="112"/>
      <c r="BM218" s="112"/>
      <c r="BN218" s="112"/>
      <c r="BO218" s="112"/>
      <c r="BP218" s="112"/>
      <c r="BQ218" s="112"/>
      <c r="BR218" s="112"/>
      <c r="BS218" s="112"/>
      <c r="BT218" s="112"/>
      <c r="BU218" s="112"/>
      <c r="BV218" s="112"/>
      <c r="BW218" s="112"/>
      <c r="BX218" s="112"/>
      <c r="BY218" s="112"/>
      <c r="BZ218" s="112"/>
      <c r="CA218" s="112"/>
      <c r="CB218" s="112"/>
      <c r="CC218" s="112"/>
      <c r="CD218" s="112"/>
      <c r="CE218" s="112"/>
      <c r="CF218" s="112"/>
      <c r="CG218" s="112"/>
      <c r="CH218" s="112"/>
      <c r="CI218" s="112"/>
      <c r="CJ218" s="112"/>
      <c r="CK218" s="112"/>
      <c r="CL218" s="112"/>
      <c r="CM218" s="112"/>
      <c r="CN218" s="112"/>
      <c r="CO218" s="112"/>
      <c r="CP218" s="112"/>
      <c r="CQ218" s="112"/>
      <c r="CR218" s="112"/>
      <c r="CS218" s="112"/>
      <c r="CT218" s="112"/>
      <c r="CU218" s="112"/>
      <c r="CV218" s="112"/>
      <c r="CW218" s="112"/>
      <c r="CX218" s="112"/>
      <c r="CY218" s="112"/>
      <c r="CZ218" s="112"/>
      <c r="DA218" s="112"/>
      <c r="DB218" s="112"/>
      <c r="DC218" s="112"/>
      <c r="DD218" s="112"/>
      <c r="DE218" s="112"/>
      <c r="DF218" s="112"/>
      <c r="DG218" s="112"/>
      <c r="DH218" s="112"/>
    </row>
    <row r="219" spans="1:112" s="57" customFormat="1">
      <c r="A219" s="84"/>
      <c r="C219" s="165"/>
      <c r="D219" s="166" t="s">
        <v>218</v>
      </c>
      <c r="E219" s="167"/>
      <c r="F219" s="280"/>
      <c r="G219" s="280"/>
      <c r="H219" s="280"/>
      <c r="I219" s="281"/>
      <c r="S219" s="51"/>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c r="BG219" s="112"/>
      <c r="BH219" s="112"/>
      <c r="BI219" s="112"/>
      <c r="BJ219" s="112"/>
      <c r="BK219" s="112"/>
      <c r="BL219" s="112"/>
      <c r="BM219" s="112"/>
      <c r="BN219" s="112"/>
      <c r="BO219" s="112"/>
      <c r="BP219" s="112"/>
      <c r="BQ219" s="112"/>
      <c r="BR219" s="112"/>
      <c r="BS219" s="112"/>
      <c r="BT219" s="112"/>
      <c r="BU219" s="112"/>
      <c r="BV219" s="112"/>
      <c r="BW219" s="112"/>
      <c r="BX219" s="112"/>
      <c r="BY219" s="112"/>
      <c r="BZ219" s="112"/>
      <c r="CA219" s="112"/>
      <c r="CB219" s="112"/>
      <c r="CC219" s="112"/>
      <c r="CD219" s="112"/>
      <c r="CE219" s="112"/>
      <c r="CF219" s="112"/>
      <c r="CG219" s="112"/>
      <c r="CH219" s="112"/>
      <c r="CI219" s="112"/>
      <c r="CJ219" s="112"/>
      <c r="CK219" s="112"/>
      <c r="CL219" s="112"/>
      <c r="CM219" s="112"/>
      <c r="CN219" s="112"/>
      <c r="CO219" s="112"/>
      <c r="CP219" s="112"/>
      <c r="CQ219" s="112"/>
      <c r="CR219" s="112"/>
      <c r="CS219" s="112"/>
      <c r="CT219" s="112"/>
      <c r="CU219" s="112"/>
      <c r="CV219" s="112"/>
      <c r="CW219" s="112"/>
      <c r="CX219" s="112"/>
      <c r="CY219" s="112"/>
      <c r="CZ219" s="112"/>
      <c r="DA219" s="112"/>
      <c r="DB219" s="112"/>
      <c r="DC219" s="112"/>
      <c r="DD219" s="112"/>
      <c r="DE219" s="112"/>
      <c r="DF219" s="112"/>
      <c r="DG219" s="112"/>
      <c r="DH219" s="112"/>
    </row>
    <row r="220" spans="1:112" s="51" customFormat="1">
      <c r="A220" s="54"/>
      <c r="C220" s="165"/>
      <c r="D220" s="98" t="s">
        <v>77</v>
      </c>
      <c r="E220" s="174" t="s">
        <v>78</v>
      </c>
      <c r="F220" s="238"/>
      <c r="G220" s="99"/>
      <c r="H220" s="99"/>
      <c r="I220" s="100"/>
      <c r="J220" s="57"/>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c r="DA220" s="52"/>
      <c r="DB220" s="52"/>
      <c r="DC220" s="52"/>
      <c r="DD220" s="52"/>
      <c r="DE220" s="52"/>
      <c r="DF220" s="52"/>
      <c r="DG220" s="52"/>
      <c r="DH220" s="52"/>
    </row>
    <row r="222" spans="1:112" s="51" customFormat="1">
      <c r="A222" s="54" t="s">
        <v>219</v>
      </c>
      <c r="B222" s="51" t="s">
        <v>220</v>
      </c>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row>
    <row r="223" spans="1:112" s="51" customFormat="1">
      <c r="A223" s="54"/>
      <c r="C223" s="51" t="s">
        <v>221</v>
      </c>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row>
    <row r="224" spans="1:112" s="51" customFormat="1">
      <c r="A224" s="54"/>
      <c r="C224" s="175" t="s">
        <v>222</v>
      </c>
      <c r="D224" s="176"/>
      <c r="E224" s="121" t="s">
        <v>223</v>
      </c>
      <c r="F224" s="120" t="s">
        <v>224</v>
      </c>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row>
    <row r="225" spans="1:112">
      <c r="C225" s="131" t="s">
        <v>225</v>
      </c>
      <c r="D225" s="177"/>
      <c r="E225" s="136"/>
      <c r="F225" s="135"/>
    </row>
    <row r="226" spans="1:112">
      <c r="C226" s="131" t="s">
        <v>226</v>
      </c>
      <c r="D226" s="177"/>
      <c r="E226" s="136"/>
      <c r="F226" s="135"/>
    </row>
    <row r="227" spans="1:112" s="51" customFormat="1">
      <c r="A227" s="54"/>
      <c r="C227" s="130" t="s">
        <v>227</v>
      </c>
      <c r="D227" s="149"/>
      <c r="E227" s="128"/>
      <c r="F227" s="128"/>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c r="BY227" s="52"/>
      <c r="BZ227" s="52"/>
      <c r="CA227" s="52"/>
      <c r="CB227" s="52"/>
      <c r="CC227" s="52"/>
      <c r="CD227" s="52"/>
      <c r="CE227" s="52"/>
      <c r="CF227" s="52"/>
      <c r="CG227" s="52"/>
      <c r="CH227" s="52"/>
      <c r="CI227" s="52"/>
      <c r="CJ227" s="52"/>
      <c r="CK227" s="52"/>
      <c r="CL227" s="52"/>
      <c r="CM227" s="52"/>
      <c r="CN227" s="52"/>
      <c r="CO227" s="52"/>
      <c r="CP227" s="52"/>
      <c r="CQ227" s="52"/>
      <c r="CR227" s="52"/>
      <c r="CS227" s="52"/>
      <c r="CT227" s="52"/>
      <c r="CU227" s="52"/>
      <c r="CV227" s="52"/>
      <c r="CW227" s="52"/>
      <c r="CX227" s="52"/>
      <c r="CY227" s="52"/>
      <c r="CZ227" s="52"/>
      <c r="DA227" s="52"/>
      <c r="DB227" s="52"/>
      <c r="DC227" s="52"/>
      <c r="DD227" s="52"/>
      <c r="DE227" s="52"/>
      <c r="DF227" s="52"/>
      <c r="DG227" s="52"/>
      <c r="DH227" s="52"/>
    </row>
    <row r="228" spans="1:112" s="51" customFormat="1">
      <c r="A228" s="54"/>
      <c r="C228" s="130" t="s">
        <v>228</v>
      </c>
      <c r="D228" s="149"/>
      <c r="E228" s="129"/>
      <c r="F228" s="128"/>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52"/>
      <c r="CC228" s="52"/>
      <c r="CD228" s="52"/>
      <c r="CE228" s="52"/>
      <c r="CF228" s="52"/>
      <c r="CG228" s="52"/>
      <c r="CH228" s="52"/>
      <c r="CI228" s="52"/>
      <c r="CJ228" s="52"/>
      <c r="CK228" s="52"/>
      <c r="CL228" s="52"/>
      <c r="CM228" s="52"/>
      <c r="CN228" s="52"/>
      <c r="CO228" s="52"/>
      <c r="CP228" s="52"/>
      <c r="CQ228" s="52"/>
      <c r="CR228" s="52"/>
      <c r="CS228" s="52"/>
      <c r="CT228" s="52"/>
      <c r="CU228" s="52"/>
      <c r="CV228" s="52"/>
      <c r="CW228" s="52"/>
      <c r="CX228" s="52"/>
      <c r="CY228" s="52"/>
      <c r="CZ228" s="52"/>
      <c r="DA228" s="52"/>
      <c r="DB228" s="52"/>
      <c r="DC228" s="52"/>
      <c r="DD228" s="52"/>
      <c r="DE228" s="52"/>
      <c r="DF228" s="52"/>
      <c r="DG228" s="52"/>
      <c r="DH228" s="52"/>
    </row>
    <row r="229" spans="1:112" s="51" customFormat="1">
      <c r="A229" s="54"/>
      <c r="C229" s="130" t="s">
        <v>229</v>
      </c>
      <c r="D229" s="149"/>
      <c r="E229" s="129"/>
      <c r="F229" s="128"/>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I229" s="52"/>
      <c r="BJ229" s="52"/>
      <c r="BK229" s="52"/>
      <c r="BL229" s="52"/>
      <c r="BM229" s="52"/>
      <c r="BN229" s="52"/>
      <c r="BO229" s="52"/>
      <c r="BP229" s="52"/>
      <c r="BQ229" s="52"/>
      <c r="BR229" s="52"/>
      <c r="BS229" s="52"/>
      <c r="BT229" s="52"/>
      <c r="BU229" s="52"/>
      <c r="BV229" s="52"/>
      <c r="BW229" s="52"/>
      <c r="BX229" s="52"/>
      <c r="BY229" s="52"/>
      <c r="BZ229" s="52"/>
      <c r="CA229" s="52"/>
      <c r="CB229" s="52"/>
      <c r="CC229" s="52"/>
      <c r="CD229" s="52"/>
      <c r="CE229" s="52"/>
      <c r="CF229" s="52"/>
      <c r="CG229" s="52"/>
      <c r="CH229" s="52"/>
      <c r="CI229" s="52"/>
      <c r="CJ229" s="52"/>
      <c r="CK229" s="52"/>
      <c r="CL229" s="52"/>
      <c r="CM229" s="52"/>
      <c r="CN229" s="52"/>
      <c r="CO229" s="52"/>
      <c r="CP229" s="52"/>
      <c r="CQ229" s="52"/>
      <c r="CR229" s="52"/>
      <c r="CS229" s="52"/>
      <c r="CT229" s="52"/>
      <c r="CU229" s="52"/>
      <c r="CV229" s="52"/>
      <c r="CW229" s="52"/>
      <c r="CX229" s="52"/>
      <c r="CY229" s="52"/>
      <c r="CZ229" s="52"/>
      <c r="DA229" s="52"/>
      <c r="DB229" s="52"/>
      <c r="DC229" s="52"/>
      <c r="DD229" s="52"/>
      <c r="DE229" s="52"/>
      <c r="DF229" s="52"/>
      <c r="DG229" s="52"/>
      <c r="DH229" s="52"/>
    </row>
    <row r="230" spans="1:112">
      <c r="C230" s="130" t="s">
        <v>230</v>
      </c>
      <c r="D230" s="149"/>
      <c r="E230" s="129"/>
      <c r="F230" s="128"/>
    </row>
    <row r="231" spans="1:112">
      <c r="C231" s="130" t="s">
        <v>231</v>
      </c>
      <c r="D231" s="149"/>
      <c r="E231" s="129"/>
      <c r="F231" s="128"/>
    </row>
    <row r="232" spans="1:112">
      <c r="C232" s="130" t="s">
        <v>232</v>
      </c>
      <c r="D232" s="149"/>
      <c r="E232" s="129"/>
      <c r="F232" s="128"/>
    </row>
    <row r="233" spans="1:112">
      <c r="C233" s="130" t="s">
        <v>233</v>
      </c>
      <c r="D233" s="149"/>
      <c r="E233" s="129"/>
      <c r="F233" s="128"/>
    </row>
    <row r="234" spans="1:112">
      <c r="C234" s="130" t="s">
        <v>234</v>
      </c>
      <c r="D234" s="149"/>
      <c r="E234" s="129"/>
      <c r="F234" s="128"/>
    </row>
    <row r="235" spans="1:112">
      <c r="C235" s="130" t="s">
        <v>235</v>
      </c>
      <c r="D235" s="149"/>
      <c r="E235" s="129"/>
      <c r="F235" s="128"/>
    </row>
    <row r="236" spans="1:112">
      <c r="C236" s="130" t="s">
        <v>236</v>
      </c>
      <c r="D236" s="149"/>
      <c r="E236" s="129"/>
      <c r="F236" s="128"/>
    </row>
    <row r="237" spans="1:112">
      <c r="C237" s="130" t="s">
        <v>237</v>
      </c>
      <c r="D237" s="149"/>
      <c r="E237" s="129"/>
      <c r="F237" s="128"/>
    </row>
    <row r="238" spans="1:112">
      <c r="C238" s="130" t="s">
        <v>238</v>
      </c>
      <c r="D238" s="149"/>
      <c r="E238" s="136"/>
      <c r="F238" s="135"/>
    </row>
    <row r="239" spans="1:112">
      <c r="C239" s="130" t="s">
        <v>239</v>
      </c>
      <c r="D239" s="149"/>
      <c r="E239" s="136"/>
      <c r="F239" s="135"/>
    </row>
    <row r="240" spans="1:112">
      <c r="C240" s="130" t="s">
        <v>240</v>
      </c>
      <c r="D240" s="149"/>
      <c r="E240" s="136"/>
      <c r="F240" s="135"/>
    </row>
    <row r="241" spans="1:112">
      <c r="C241" s="131" t="s">
        <v>241</v>
      </c>
      <c r="D241" s="177"/>
      <c r="E241" s="136"/>
      <c r="F241" s="135"/>
    </row>
    <row r="242" spans="1:112">
      <c r="C242" s="137" t="s">
        <v>242</v>
      </c>
      <c r="D242" s="151"/>
      <c r="E242" s="140"/>
      <c r="F242" s="139"/>
    </row>
    <row r="243" spans="1:112">
      <c r="C243" s="57"/>
    </row>
    <row r="244" spans="1:112">
      <c r="C244" s="178" t="s">
        <v>243</v>
      </c>
      <c r="D244" s="179"/>
      <c r="E244" s="121" t="s">
        <v>223</v>
      </c>
      <c r="F244" s="120" t="s">
        <v>224</v>
      </c>
    </row>
    <row r="245" spans="1:112">
      <c r="C245" s="130" t="s">
        <v>244</v>
      </c>
      <c r="D245" s="161"/>
      <c r="E245" s="164"/>
      <c r="F245" s="180"/>
    </row>
    <row r="246" spans="1:112">
      <c r="C246" s="130" t="s">
        <v>245</v>
      </c>
      <c r="D246" s="149"/>
      <c r="E246" s="136"/>
      <c r="F246" s="135"/>
    </row>
    <row r="247" spans="1:112">
      <c r="C247" s="130" t="s">
        <v>246</v>
      </c>
      <c r="D247" s="149"/>
      <c r="E247" s="136"/>
      <c r="F247" s="135"/>
    </row>
    <row r="248" spans="1:112">
      <c r="C248" s="181" t="s">
        <v>247</v>
      </c>
      <c r="D248" s="151"/>
      <c r="E248" s="140"/>
      <c r="F248" s="139"/>
      <c r="I248" s="69"/>
    </row>
    <row r="249" spans="1:112">
      <c r="A249" s="51"/>
      <c r="I249" s="39"/>
    </row>
    <row r="250" spans="1:112">
      <c r="A250" s="56" t="s">
        <v>248</v>
      </c>
      <c r="B250" s="57" t="s">
        <v>249</v>
      </c>
      <c r="C250" s="57"/>
      <c r="D250" s="57"/>
      <c r="E250" s="57"/>
      <c r="F250" s="57"/>
      <c r="G250" s="57"/>
      <c r="H250" s="57"/>
      <c r="I250" s="40"/>
    </row>
    <row r="251" spans="1:112">
      <c r="A251" s="56"/>
      <c r="B251" s="57"/>
      <c r="C251" s="182" t="s">
        <v>250</v>
      </c>
      <c r="D251" s="183"/>
      <c r="E251" s="230"/>
      <c r="F251" s="61"/>
      <c r="H251" s="57"/>
      <c r="I251" s="41"/>
    </row>
    <row r="252" spans="1:112">
      <c r="I252" s="69"/>
    </row>
    <row r="253" spans="1:112" s="113" customFormat="1">
      <c r="A253" s="56" t="s">
        <v>251</v>
      </c>
      <c r="B253" s="57" t="s">
        <v>252</v>
      </c>
      <c r="C253" s="51"/>
      <c r="D253" s="51"/>
      <c r="E253" s="51"/>
      <c r="F253" s="51"/>
      <c r="G253" s="51"/>
      <c r="H253" s="57"/>
      <c r="I253" s="42"/>
      <c r="J253" s="57"/>
      <c r="K253" s="57"/>
      <c r="L253" s="57"/>
      <c r="M253" s="57"/>
      <c r="N253" s="57"/>
      <c r="O253" s="57"/>
      <c r="P253" s="57"/>
      <c r="Q253" s="57"/>
      <c r="R253" s="57"/>
      <c r="S253" s="51"/>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112"/>
      <c r="BK253" s="112"/>
      <c r="BL253" s="112"/>
      <c r="BM253" s="112"/>
      <c r="BN253" s="112"/>
      <c r="BO253" s="112"/>
      <c r="BP253" s="112"/>
      <c r="BQ253" s="112"/>
      <c r="BR253" s="112"/>
      <c r="BS253" s="112"/>
      <c r="BT253" s="112"/>
      <c r="BU253" s="112"/>
      <c r="BV253" s="112"/>
      <c r="BW253" s="112"/>
      <c r="BX253" s="112"/>
      <c r="BY253" s="112"/>
      <c r="BZ253" s="112"/>
      <c r="CA253" s="112"/>
      <c r="CB253" s="112"/>
      <c r="CC253" s="112"/>
      <c r="CD253" s="112"/>
      <c r="CE253" s="112"/>
      <c r="CF253" s="112"/>
      <c r="CG253" s="112"/>
      <c r="CH253" s="112"/>
      <c r="CI253" s="112"/>
      <c r="CJ253" s="112"/>
      <c r="CK253" s="112"/>
      <c r="CL253" s="112"/>
      <c r="CM253" s="112"/>
      <c r="CN253" s="112"/>
      <c r="CO253" s="112"/>
      <c r="CP253" s="112"/>
      <c r="CQ253" s="112"/>
      <c r="CR253" s="112"/>
      <c r="CS253" s="112"/>
      <c r="CT253" s="112"/>
      <c r="CU253" s="112"/>
      <c r="CV253" s="112"/>
      <c r="CW253" s="112"/>
      <c r="CX253" s="112"/>
      <c r="CY253" s="112"/>
      <c r="CZ253" s="112"/>
      <c r="DA253" s="112"/>
      <c r="DB253" s="112"/>
      <c r="DC253" s="112"/>
      <c r="DD253" s="112"/>
      <c r="DE253" s="112"/>
      <c r="DF253" s="112"/>
      <c r="DG253" s="112"/>
      <c r="DH253" s="112"/>
    </row>
    <row r="254" spans="1:112" s="113" customFormat="1">
      <c r="A254" s="56"/>
      <c r="B254" s="51"/>
      <c r="C254" s="57" t="s">
        <v>54</v>
      </c>
      <c r="D254" s="51"/>
      <c r="E254" s="51"/>
      <c r="F254" s="51"/>
      <c r="G254" s="51"/>
      <c r="H254" s="57"/>
      <c r="I254" s="69"/>
      <c r="J254" s="57"/>
      <c r="K254" s="57"/>
      <c r="L254" s="57"/>
      <c r="M254" s="57"/>
      <c r="N254" s="57"/>
      <c r="O254" s="57"/>
      <c r="P254" s="57"/>
      <c r="Q254" s="57"/>
      <c r="R254" s="57"/>
      <c r="S254" s="51"/>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2"/>
      <c r="BU254" s="112"/>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row>
    <row r="255" spans="1:112" s="113" customFormat="1">
      <c r="A255" s="56"/>
      <c r="B255" s="51"/>
      <c r="C255" s="59" t="s">
        <v>253</v>
      </c>
      <c r="D255" s="60"/>
      <c r="E255" s="60"/>
      <c r="F255" s="60"/>
      <c r="G255" s="184"/>
      <c r="H255" s="51"/>
      <c r="I255" s="40"/>
      <c r="J255" s="57"/>
      <c r="K255" s="57"/>
      <c r="L255" s="57"/>
      <c r="M255" s="57"/>
      <c r="N255" s="57"/>
      <c r="O255" s="57"/>
      <c r="P255" s="57"/>
      <c r="Q255" s="57"/>
      <c r="R255" s="57"/>
      <c r="S255" s="51"/>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2"/>
      <c r="BU255" s="112"/>
      <c r="BV255" s="112"/>
      <c r="BW255" s="112"/>
      <c r="BX255" s="112"/>
      <c r="BY255" s="112"/>
      <c r="BZ255" s="112"/>
      <c r="CA255" s="112"/>
      <c r="CB255" s="112"/>
      <c r="CC255" s="112"/>
      <c r="CD255" s="112"/>
      <c r="CE255" s="112"/>
      <c r="CF255" s="112"/>
      <c r="CG255" s="112"/>
      <c r="CH255" s="112"/>
      <c r="CI255" s="112"/>
      <c r="CJ255" s="112"/>
      <c r="CK255" s="112"/>
      <c r="CL255" s="112"/>
      <c r="CM255" s="112"/>
      <c r="CN255" s="112"/>
      <c r="CO255" s="112"/>
      <c r="CP255" s="112"/>
      <c r="CQ255" s="112"/>
      <c r="CR255" s="112"/>
      <c r="CS255" s="112"/>
      <c r="CT255" s="112"/>
      <c r="CU255" s="112"/>
      <c r="CV255" s="112"/>
      <c r="CW255" s="112"/>
      <c r="CX255" s="112"/>
      <c r="CY255" s="112"/>
      <c r="CZ255" s="112"/>
      <c r="DA255" s="112"/>
      <c r="DB255" s="112"/>
      <c r="DC255" s="112"/>
      <c r="DD255" s="112"/>
      <c r="DE255" s="112"/>
      <c r="DF255" s="112"/>
      <c r="DG255" s="112"/>
      <c r="DH255" s="112"/>
    </row>
    <row r="256" spans="1:112" s="113" customFormat="1">
      <c r="A256" s="56"/>
      <c r="B256" s="51"/>
      <c r="C256" s="51"/>
      <c r="D256" s="51"/>
      <c r="E256" s="51"/>
      <c r="F256" s="51"/>
      <c r="G256" s="51"/>
      <c r="H256" s="51"/>
      <c r="I256" s="40"/>
      <c r="J256" s="57"/>
      <c r="K256" s="57"/>
      <c r="L256" s="57"/>
      <c r="M256" s="57"/>
      <c r="N256" s="57"/>
      <c r="O256" s="57"/>
      <c r="P256" s="57"/>
      <c r="Q256" s="57"/>
      <c r="R256" s="57"/>
      <c r="S256" s="51"/>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2"/>
      <c r="BU256" s="112"/>
      <c r="BV256" s="112"/>
      <c r="BW256" s="112"/>
      <c r="BX256" s="112"/>
      <c r="BY256" s="112"/>
      <c r="BZ256" s="112"/>
      <c r="CA256" s="112"/>
      <c r="CB256" s="112"/>
      <c r="CC256" s="112"/>
      <c r="CD256" s="112"/>
      <c r="CE256" s="112"/>
      <c r="CF256" s="112"/>
      <c r="CG256" s="112"/>
      <c r="CH256" s="112"/>
      <c r="CI256" s="112"/>
      <c r="CJ256" s="112"/>
      <c r="CK256" s="112"/>
      <c r="CL256" s="112"/>
      <c r="CM256" s="112"/>
      <c r="CN256" s="112"/>
      <c r="CO256" s="112"/>
      <c r="CP256" s="112"/>
      <c r="CQ256" s="112"/>
      <c r="CR256" s="112"/>
      <c r="CS256" s="112"/>
      <c r="CT256" s="112"/>
      <c r="CU256" s="112"/>
      <c r="CV256" s="112"/>
      <c r="CW256" s="112"/>
      <c r="CX256" s="112"/>
      <c r="CY256" s="112"/>
      <c r="CZ256" s="112"/>
      <c r="DA256" s="112"/>
      <c r="DB256" s="112"/>
      <c r="DC256" s="112"/>
      <c r="DD256" s="112"/>
      <c r="DE256" s="112"/>
      <c r="DF256" s="112"/>
      <c r="DG256" s="112"/>
      <c r="DH256" s="112"/>
    </row>
    <row r="257" spans="1:112" s="113" customFormat="1">
      <c r="A257" s="56" t="s">
        <v>254</v>
      </c>
      <c r="B257" s="57" t="s">
        <v>255</v>
      </c>
      <c r="C257" s="57"/>
      <c r="D257" s="57"/>
      <c r="E257" s="57"/>
      <c r="F257" s="57"/>
      <c r="G257" s="57"/>
      <c r="H257" s="51"/>
      <c r="I257" s="40"/>
      <c r="J257" s="57"/>
      <c r="K257" s="57"/>
      <c r="L257" s="57"/>
      <c r="M257" s="57"/>
      <c r="N257" s="57"/>
      <c r="O257" s="57"/>
      <c r="P257" s="57"/>
      <c r="Q257" s="57"/>
      <c r="R257" s="57"/>
      <c r="S257" s="51"/>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2"/>
      <c r="BU257" s="112"/>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c r="CP257" s="112"/>
      <c r="CQ257" s="112"/>
      <c r="CR257" s="112"/>
      <c r="CS257" s="112"/>
      <c r="CT257" s="112"/>
      <c r="CU257" s="112"/>
      <c r="CV257" s="112"/>
      <c r="CW257" s="112"/>
      <c r="CX257" s="112"/>
      <c r="CY257" s="112"/>
      <c r="CZ257" s="112"/>
      <c r="DA257" s="112"/>
      <c r="DB257" s="112"/>
      <c r="DC257" s="112"/>
      <c r="DD257" s="112"/>
      <c r="DE257" s="112"/>
      <c r="DF257" s="112"/>
      <c r="DG257" s="112"/>
      <c r="DH257" s="112"/>
    </row>
    <row r="258" spans="1:112">
      <c r="C258" s="70" t="s">
        <v>256</v>
      </c>
      <c r="D258" s="91"/>
      <c r="E258" s="230"/>
      <c r="F258" s="61"/>
      <c r="I258" s="69"/>
    </row>
    <row r="259" spans="1:112">
      <c r="I259" s="69"/>
    </row>
    <row r="260" spans="1:112">
      <c r="A260" s="56" t="s">
        <v>257</v>
      </c>
      <c r="B260" s="57" t="s">
        <v>258</v>
      </c>
      <c r="C260" s="57"/>
      <c r="D260" s="57"/>
      <c r="E260" s="57"/>
      <c r="F260" s="57"/>
      <c r="G260" s="57"/>
      <c r="I260" s="39"/>
    </row>
    <row r="261" spans="1:112">
      <c r="A261" s="56"/>
      <c r="B261" s="57"/>
      <c r="C261" s="57" t="s">
        <v>54</v>
      </c>
      <c r="D261" s="57"/>
      <c r="E261" s="57"/>
      <c r="F261" s="57"/>
      <c r="G261" s="57"/>
      <c r="I261" s="69"/>
    </row>
    <row r="262" spans="1:112">
      <c r="A262" s="56"/>
      <c r="B262" s="57"/>
      <c r="C262" s="59" t="s">
        <v>259</v>
      </c>
      <c r="D262" s="60"/>
      <c r="E262" s="60"/>
      <c r="F262" s="60"/>
      <c r="G262" s="184"/>
      <c r="I262" s="40"/>
    </row>
    <row r="263" spans="1:112">
      <c r="I263" s="39"/>
    </row>
    <row r="264" spans="1:112" s="52" customFormat="1">
      <c r="A264" s="54" t="s">
        <v>260</v>
      </c>
      <c r="B264" s="51" t="s">
        <v>261</v>
      </c>
      <c r="C264" s="51"/>
      <c r="D264" s="51"/>
      <c r="E264" s="51"/>
      <c r="F264" s="51"/>
      <c r="G264" s="51"/>
      <c r="H264" s="51"/>
      <c r="I264" s="39"/>
      <c r="J264" s="51"/>
      <c r="K264" s="51"/>
      <c r="L264" s="51"/>
      <c r="M264" s="51"/>
      <c r="N264" s="51"/>
      <c r="O264" s="51"/>
      <c r="P264" s="51"/>
      <c r="Q264" s="51"/>
      <c r="R264" s="51"/>
      <c r="S264" s="51"/>
    </row>
    <row r="265" spans="1:112" s="52" customFormat="1">
      <c r="A265" s="54"/>
      <c r="B265" s="51" t="s">
        <v>262</v>
      </c>
      <c r="C265" s="51"/>
      <c r="D265" s="51"/>
      <c r="E265" s="51"/>
      <c r="F265" s="51"/>
      <c r="G265" s="51"/>
      <c r="H265" s="51"/>
      <c r="I265" s="51"/>
      <c r="J265" s="51"/>
      <c r="K265" s="51"/>
      <c r="L265" s="51"/>
      <c r="M265" s="51"/>
      <c r="N265" s="51"/>
      <c r="O265" s="51"/>
      <c r="P265" s="51"/>
      <c r="Q265" s="51"/>
      <c r="R265" s="51"/>
      <c r="S265" s="51"/>
    </row>
    <row r="266" spans="1:112" s="52" customFormat="1">
      <c r="A266" s="54"/>
      <c r="B266" s="51"/>
      <c r="C266" s="51" t="s">
        <v>263</v>
      </c>
      <c r="D266" s="51"/>
      <c r="E266" s="51"/>
      <c r="F266" s="51"/>
      <c r="G266" s="51"/>
      <c r="H266" s="51"/>
      <c r="I266" s="51"/>
      <c r="J266" s="51"/>
      <c r="K266" s="51"/>
      <c r="L266" s="51"/>
      <c r="M266" s="51"/>
      <c r="N266" s="51"/>
      <c r="O266" s="51"/>
      <c r="P266" s="51"/>
      <c r="Q266" s="51"/>
      <c r="R266" s="51"/>
      <c r="S266" s="51"/>
    </row>
    <row r="267" spans="1:112" s="52" customFormat="1">
      <c r="A267" s="54"/>
      <c r="B267" s="51"/>
      <c r="C267" s="104"/>
      <c r="D267" s="105"/>
      <c r="E267" s="105"/>
      <c r="F267" s="185" t="s">
        <v>264</v>
      </c>
      <c r="G267" s="185" t="s">
        <v>265</v>
      </c>
      <c r="H267" s="104" t="s">
        <v>266</v>
      </c>
      <c r="I267" s="105"/>
      <c r="J267" s="105"/>
      <c r="K267" s="105"/>
      <c r="L267" s="105"/>
      <c r="M267" s="106"/>
      <c r="N267" s="51"/>
      <c r="O267" s="51"/>
      <c r="P267" s="51"/>
      <c r="Q267" s="51"/>
      <c r="R267" s="51"/>
      <c r="S267" s="51"/>
    </row>
    <row r="268" spans="1:112" s="52" customFormat="1">
      <c r="A268" s="54"/>
      <c r="B268" s="51"/>
      <c r="C268" s="186"/>
      <c r="D268" s="187"/>
      <c r="E268" s="187"/>
      <c r="F268" s="188"/>
      <c r="G268" s="189"/>
      <c r="H268" s="190" t="s">
        <v>267</v>
      </c>
      <c r="I268" s="191" t="s">
        <v>268</v>
      </c>
      <c r="J268" s="191" t="s">
        <v>269</v>
      </c>
      <c r="K268" s="191" t="s">
        <v>270</v>
      </c>
      <c r="L268" s="191" t="s">
        <v>271</v>
      </c>
      <c r="M268" s="190" t="s">
        <v>272</v>
      </c>
      <c r="N268" s="51"/>
      <c r="O268" s="51"/>
      <c r="P268" s="51"/>
      <c r="Q268" s="51"/>
      <c r="R268" s="51"/>
      <c r="S268" s="51"/>
    </row>
    <row r="269" spans="1:112" s="52" customFormat="1">
      <c r="A269" s="54"/>
      <c r="B269" s="51"/>
      <c r="C269" s="122" t="s">
        <v>171</v>
      </c>
      <c r="D269" s="123"/>
      <c r="E269" s="123"/>
      <c r="F269" s="124"/>
      <c r="G269" s="192"/>
      <c r="H269" s="124"/>
      <c r="I269" s="125"/>
      <c r="J269" s="125"/>
      <c r="K269" s="125"/>
      <c r="L269" s="125"/>
      <c r="M269" s="124"/>
      <c r="N269" s="51"/>
      <c r="O269" s="51"/>
      <c r="P269" s="51"/>
      <c r="Q269" s="51"/>
      <c r="R269" s="51"/>
      <c r="S269" s="51"/>
    </row>
    <row r="270" spans="1:112" s="52" customFormat="1">
      <c r="A270" s="54"/>
      <c r="B270" s="51"/>
      <c r="C270" s="126" t="s">
        <v>273</v>
      </c>
      <c r="D270" s="127"/>
      <c r="E270" s="127"/>
      <c r="F270" s="128"/>
      <c r="G270" s="193"/>
      <c r="H270" s="128"/>
      <c r="I270" s="129"/>
      <c r="J270" s="129"/>
      <c r="K270" s="129"/>
      <c r="L270" s="129"/>
      <c r="M270" s="128"/>
      <c r="N270" s="51"/>
      <c r="O270" s="51"/>
      <c r="P270" s="51"/>
      <c r="Q270" s="51"/>
      <c r="R270" s="51"/>
      <c r="S270" s="51"/>
    </row>
    <row r="271" spans="1:112" s="52" customFormat="1">
      <c r="A271" s="54"/>
      <c r="B271" s="51"/>
      <c r="C271" s="126" t="s">
        <v>274</v>
      </c>
      <c r="D271" s="127"/>
      <c r="E271" s="127"/>
      <c r="F271" s="128"/>
      <c r="G271" s="193"/>
      <c r="H271" s="128"/>
      <c r="I271" s="129"/>
      <c r="J271" s="129"/>
      <c r="K271" s="129"/>
      <c r="L271" s="129"/>
      <c r="M271" s="128"/>
      <c r="N271" s="51"/>
      <c r="O271" s="51"/>
      <c r="P271" s="51"/>
      <c r="Q271" s="51"/>
      <c r="R271" s="51"/>
      <c r="S271" s="51"/>
    </row>
    <row r="272" spans="1:112" s="52" customFormat="1">
      <c r="A272" s="54"/>
      <c r="B272" s="51"/>
      <c r="C272" s="181" t="s">
        <v>275</v>
      </c>
      <c r="D272" s="138"/>
      <c r="E272" s="138"/>
      <c r="F272" s="139"/>
      <c r="G272" s="194"/>
      <c r="H272" s="139"/>
      <c r="I272" s="140"/>
      <c r="J272" s="140"/>
      <c r="K272" s="140"/>
      <c r="L272" s="140"/>
      <c r="M272" s="139"/>
      <c r="N272" s="51"/>
      <c r="O272" s="51"/>
      <c r="P272" s="51"/>
      <c r="Q272" s="51"/>
      <c r="R272" s="51"/>
      <c r="S272" s="51"/>
    </row>
    <row r="274" spans="1:112" s="52" customFormat="1">
      <c r="A274" s="54" t="s">
        <v>276</v>
      </c>
      <c r="B274" s="57" t="s">
        <v>277</v>
      </c>
      <c r="C274" s="51"/>
      <c r="D274" s="51"/>
      <c r="E274" s="51"/>
      <c r="F274" s="51"/>
      <c r="G274" s="51"/>
      <c r="H274" s="51"/>
      <c r="I274" s="51"/>
      <c r="J274" s="51"/>
      <c r="K274" s="51"/>
      <c r="L274" s="51"/>
      <c r="M274" s="51"/>
      <c r="N274" s="51"/>
      <c r="O274" s="51"/>
      <c r="P274" s="51"/>
      <c r="Q274" s="51"/>
      <c r="R274" s="51"/>
      <c r="S274" s="51"/>
    </row>
    <row r="275" spans="1:112" s="52" customFormat="1">
      <c r="A275" s="56"/>
      <c r="B275" s="57"/>
      <c r="C275" s="57" t="s">
        <v>54</v>
      </c>
      <c r="D275" s="57"/>
      <c r="E275" s="57"/>
      <c r="F275" s="57"/>
      <c r="G275" s="57"/>
      <c r="H275" s="57"/>
      <c r="I275" s="57"/>
      <c r="J275" s="57"/>
      <c r="K275" s="57"/>
      <c r="L275" s="57"/>
      <c r="M275" s="57"/>
      <c r="N275" s="57"/>
      <c r="O275" s="57"/>
      <c r="P275" s="51"/>
      <c r="Q275" s="51"/>
      <c r="R275" s="51"/>
      <c r="S275" s="51"/>
    </row>
    <row r="276" spans="1:112" s="52" customFormat="1">
      <c r="A276" s="54"/>
      <c r="B276" s="51"/>
      <c r="C276" s="195"/>
      <c r="D276" s="86"/>
      <c r="E276" s="86"/>
      <c r="F276" s="86"/>
      <c r="G276" s="184"/>
      <c r="H276" s="51"/>
      <c r="I276" s="51"/>
      <c r="J276" s="51"/>
      <c r="K276" s="51"/>
      <c r="L276" s="51"/>
      <c r="M276" s="51"/>
      <c r="N276" s="51"/>
      <c r="O276" s="51"/>
      <c r="P276" s="51"/>
      <c r="Q276" s="51"/>
      <c r="R276" s="51"/>
      <c r="S276" s="51"/>
    </row>
    <row r="278" spans="1:112">
      <c r="A278" s="55" t="s">
        <v>278</v>
      </c>
    </row>
    <row r="279" spans="1:112">
      <c r="A279" s="50" t="s">
        <v>279</v>
      </c>
    </row>
    <row r="280" spans="1:112">
      <c r="A280" s="50" t="s">
        <v>280</v>
      </c>
      <c r="D280" s="76"/>
      <c r="E280" s="76"/>
    </row>
    <row r="281" spans="1:112" s="51" customFormat="1">
      <c r="A281" s="54" t="s">
        <v>281</v>
      </c>
      <c r="B281" s="51" t="s">
        <v>282</v>
      </c>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52"/>
      <c r="CC281" s="52"/>
      <c r="CD281" s="52"/>
      <c r="CE281" s="52"/>
      <c r="CF281" s="52"/>
      <c r="CG281" s="52"/>
      <c r="CH281" s="52"/>
      <c r="CI281" s="52"/>
      <c r="CJ281" s="52"/>
      <c r="CK281" s="52"/>
      <c r="CL281" s="52"/>
      <c r="CM281" s="52"/>
      <c r="CN281" s="52"/>
      <c r="CO281" s="52"/>
      <c r="CP281" s="52"/>
      <c r="CQ281" s="52"/>
      <c r="CR281" s="52"/>
      <c r="CS281" s="52"/>
      <c r="CT281" s="52"/>
      <c r="CU281" s="52"/>
      <c r="CV281" s="52"/>
      <c r="CW281" s="52"/>
      <c r="CX281" s="52"/>
      <c r="CY281" s="52"/>
      <c r="CZ281" s="52"/>
      <c r="DA281" s="52"/>
      <c r="DB281" s="52"/>
      <c r="DC281" s="52"/>
      <c r="DD281" s="52"/>
      <c r="DE281" s="52"/>
      <c r="DF281" s="52"/>
      <c r="DG281" s="52"/>
      <c r="DH281" s="52"/>
    </row>
    <row r="282" spans="1:112" s="51" customFormat="1">
      <c r="A282" s="54"/>
      <c r="C282" s="51" t="s">
        <v>283</v>
      </c>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52"/>
      <c r="CC282" s="52"/>
      <c r="CD282" s="52"/>
      <c r="CE282" s="52"/>
      <c r="CF282" s="52"/>
      <c r="CG282" s="52"/>
      <c r="CH282" s="52"/>
      <c r="CI282" s="52"/>
      <c r="CJ282" s="52"/>
      <c r="CK282" s="52"/>
      <c r="CL282" s="52"/>
      <c r="CM282" s="52"/>
      <c r="CN282" s="52"/>
      <c r="CO282" s="52"/>
      <c r="CP282" s="52"/>
      <c r="CQ282" s="52"/>
      <c r="CR282" s="52"/>
      <c r="CS282" s="52"/>
      <c r="CT282" s="52"/>
      <c r="CU282" s="52"/>
      <c r="CV282" s="52"/>
      <c r="CW282" s="52"/>
      <c r="CX282" s="52"/>
      <c r="CY282" s="52"/>
      <c r="CZ282" s="52"/>
      <c r="DA282" s="52"/>
      <c r="DB282" s="52"/>
      <c r="DC282" s="52"/>
      <c r="DD282" s="52"/>
      <c r="DE282" s="52"/>
      <c r="DF282" s="52"/>
      <c r="DG282" s="52"/>
      <c r="DH282" s="52"/>
    </row>
    <row r="283" spans="1:112" s="51" customFormat="1">
      <c r="A283" s="54"/>
      <c r="C283" s="104"/>
      <c r="D283" s="105"/>
      <c r="E283" s="196" t="s">
        <v>284</v>
      </c>
      <c r="F283" s="197"/>
      <c r="G283" s="196" t="s">
        <v>285</v>
      </c>
      <c r="H283" s="198"/>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c r="BY283" s="52"/>
      <c r="BZ283" s="52"/>
      <c r="CA283" s="52"/>
      <c r="CB283" s="52"/>
      <c r="CC283" s="52"/>
      <c r="CD283" s="52"/>
      <c r="CE283" s="52"/>
      <c r="CF283" s="52"/>
      <c r="CG283" s="52"/>
      <c r="CH283" s="52"/>
      <c r="CI283" s="52"/>
      <c r="CJ283" s="52"/>
      <c r="CK283" s="52"/>
      <c r="CL283" s="52"/>
      <c r="CM283" s="52"/>
      <c r="CN283" s="52"/>
      <c r="CO283" s="52"/>
      <c r="CP283" s="52"/>
      <c r="CQ283" s="52"/>
      <c r="CR283" s="52"/>
      <c r="CS283" s="52"/>
      <c r="CT283" s="52"/>
      <c r="CU283" s="52"/>
      <c r="CV283" s="52"/>
      <c r="CW283" s="52"/>
      <c r="CX283" s="52"/>
      <c r="CY283" s="52"/>
      <c r="CZ283" s="52"/>
      <c r="DA283" s="52"/>
      <c r="DB283" s="52"/>
      <c r="DC283" s="52"/>
      <c r="DD283" s="52"/>
      <c r="DE283" s="52"/>
      <c r="DF283" s="52"/>
      <c r="DG283" s="52"/>
      <c r="DH283" s="52"/>
    </row>
    <row r="284" spans="1:112" s="51" customFormat="1">
      <c r="A284" s="54"/>
      <c r="C284" s="199"/>
      <c r="D284" s="189"/>
      <c r="E284" s="191" t="s">
        <v>286</v>
      </c>
      <c r="F284" s="190" t="s">
        <v>287</v>
      </c>
      <c r="G284" s="191" t="s">
        <v>286</v>
      </c>
      <c r="H284" s="190" t="s">
        <v>287</v>
      </c>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I284" s="52"/>
      <c r="BJ284" s="52"/>
      <c r="BK284" s="52"/>
      <c r="BL284" s="52"/>
      <c r="BM284" s="52"/>
      <c r="BN284" s="52"/>
      <c r="BO284" s="52"/>
      <c r="BP284" s="52"/>
      <c r="BQ284" s="52"/>
      <c r="BR284" s="52"/>
      <c r="BS284" s="52"/>
      <c r="BT284" s="52"/>
      <c r="BU284" s="52"/>
      <c r="BV284" s="52"/>
      <c r="BW284" s="52"/>
      <c r="BX284" s="52"/>
      <c r="BY284" s="52"/>
      <c r="BZ284" s="52"/>
      <c r="CA284" s="52"/>
      <c r="CB284" s="52"/>
      <c r="CC284" s="52"/>
      <c r="CD284" s="52"/>
      <c r="CE284" s="52"/>
      <c r="CF284" s="52"/>
      <c r="CG284" s="52"/>
      <c r="CH284" s="52"/>
      <c r="CI284" s="52"/>
      <c r="CJ284" s="52"/>
      <c r="CK284" s="52"/>
      <c r="CL284" s="52"/>
      <c r="CM284" s="52"/>
      <c r="CN284" s="52"/>
      <c r="CO284" s="52"/>
      <c r="CP284" s="52"/>
      <c r="CQ284" s="52"/>
      <c r="CR284" s="52"/>
      <c r="CS284" s="52"/>
      <c r="CT284" s="52"/>
      <c r="CU284" s="52"/>
      <c r="CV284" s="52"/>
      <c r="CW284" s="52"/>
      <c r="CX284" s="52"/>
      <c r="CY284" s="52"/>
      <c r="CZ284" s="52"/>
      <c r="DA284" s="52"/>
      <c r="DB284" s="52"/>
      <c r="DC284" s="52"/>
      <c r="DD284" s="52"/>
      <c r="DE284" s="52"/>
      <c r="DF284" s="52"/>
      <c r="DG284" s="52"/>
      <c r="DH284" s="52"/>
    </row>
    <row r="285" spans="1:112" s="51" customFormat="1">
      <c r="A285" s="54"/>
      <c r="C285" s="122" t="s">
        <v>288</v>
      </c>
      <c r="D285" s="148"/>
      <c r="E285" s="124"/>
      <c r="F285" s="124"/>
      <c r="G285" s="124"/>
      <c r="H285" s="124"/>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c r="CP285" s="52"/>
      <c r="CQ285" s="52"/>
      <c r="CR285" s="52"/>
      <c r="CS285" s="52"/>
      <c r="CT285" s="52"/>
      <c r="CU285" s="52"/>
      <c r="CV285" s="52"/>
      <c r="CW285" s="52"/>
      <c r="CX285" s="52"/>
      <c r="CY285" s="52"/>
      <c r="CZ285" s="52"/>
      <c r="DA285" s="52"/>
      <c r="DB285" s="52"/>
      <c r="DC285" s="52"/>
      <c r="DD285" s="52"/>
      <c r="DE285" s="52"/>
      <c r="DF285" s="52"/>
      <c r="DG285" s="52"/>
      <c r="DH285" s="52"/>
    </row>
    <row r="286" spans="1:112" s="51" customFormat="1">
      <c r="A286" s="54"/>
      <c r="C286" s="181" t="s">
        <v>289</v>
      </c>
      <c r="D286" s="151"/>
      <c r="E286" s="139"/>
      <c r="F286" s="139"/>
      <c r="G286" s="139"/>
      <c r="H286" s="139"/>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c r="CP286" s="52"/>
      <c r="CQ286" s="52"/>
      <c r="CR286" s="52"/>
      <c r="CS286" s="52"/>
      <c r="CT286" s="52"/>
      <c r="CU286" s="52"/>
      <c r="CV286" s="52"/>
      <c r="CW286" s="52"/>
      <c r="CX286" s="52"/>
      <c r="CY286" s="52"/>
      <c r="CZ286" s="52"/>
      <c r="DA286" s="52"/>
      <c r="DB286" s="52"/>
      <c r="DC286" s="52"/>
      <c r="DD286" s="52"/>
      <c r="DE286" s="52"/>
      <c r="DF286" s="52"/>
      <c r="DG286" s="52"/>
      <c r="DH286" s="52"/>
    </row>
    <row r="288" spans="1:112" s="51" customFormat="1">
      <c r="A288" s="54" t="s">
        <v>290</v>
      </c>
      <c r="B288" s="51" t="s">
        <v>291</v>
      </c>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c r="BE288" s="52"/>
      <c r="BF288" s="52"/>
      <c r="BG288" s="52"/>
      <c r="BH288" s="52"/>
      <c r="BI288" s="52"/>
      <c r="BJ288" s="52"/>
      <c r="BK288" s="52"/>
      <c r="BL288" s="52"/>
      <c r="BM288" s="52"/>
      <c r="BN288" s="52"/>
      <c r="BO288" s="52"/>
      <c r="BP288" s="52"/>
      <c r="BQ288" s="52"/>
      <c r="BR288" s="52"/>
      <c r="BS288" s="52"/>
      <c r="BT288" s="52"/>
      <c r="BU288" s="52"/>
      <c r="BV288" s="52"/>
      <c r="BW288" s="52"/>
      <c r="BX288" s="52"/>
      <c r="BY288" s="52"/>
      <c r="BZ288" s="52"/>
      <c r="CA288" s="52"/>
      <c r="CB288" s="52"/>
      <c r="CC288" s="52"/>
      <c r="CD288" s="52"/>
      <c r="CE288" s="52"/>
      <c r="CF288" s="52"/>
      <c r="CG288" s="52"/>
      <c r="CH288" s="52"/>
      <c r="CI288" s="52"/>
      <c r="CJ288" s="52"/>
      <c r="CK288" s="52"/>
      <c r="CL288" s="52"/>
      <c r="CM288" s="52"/>
      <c r="CN288" s="52"/>
      <c r="CO288" s="52"/>
      <c r="CP288" s="52"/>
      <c r="CQ288" s="52"/>
      <c r="CR288" s="52"/>
      <c r="CS288" s="52"/>
      <c r="CT288" s="52"/>
      <c r="CU288" s="52"/>
      <c r="CV288" s="52"/>
      <c r="CW288" s="52"/>
      <c r="CX288" s="52"/>
      <c r="CY288" s="52"/>
      <c r="CZ288" s="52"/>
      <c r="DA288" s="52"/>
      <c r="DB288" s="52"/>
      <c r="DC288" s="52"/>
      <c r="DD288" s="52"/>
      <c r="DE288" s="52"/>
      <c r="DF288" s="52"/>
      <c r="DG288" s="52"/>
      <c r="DH288" s="52"/>
    </row>
    <row r="289" spans="1:112" s="51" customFormat="1">
      <c r="A289" s="54"/>
      <c r="C289" s="51" t="s">
        <v>292</v>
      </c>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s="52"/>
      <c r="BM289" s="52"/>
      <c r="BN289" s="52"/>
      <c r="BO289" s="52"/>
      <c r="BP289" s="52"/>
      <c r="BQ289" s="52"/>
      <c r="BR289" s="52"/>
      <c r="BS289" s="52"/>
      <c r="BT289" s="52"/>
      <c r="BU289" s="52"/>
      <c r="BV289" s="52"/>
      <c r="BW289" s="52"/>
      <c r="BX289" s="52"/>
      <c r="BY289" s="52"/>
      <c r="BZ289" s="52"/>
      <c r="CA289" s="52"/>
      <c r="CB289" s="52"/>
      <c r="CC289" s="52"/>
      <c r="CD289" s="52"/>
      <c r="CE289" s="52"/>
      <c r="CF289" s="52"/>
      <c r="CG289" s="52"/>
      <c r="CH289" s="52"/>
      <c r="CI289" s="52"/>
      <c r="CJ289" s="52"/>
      <c r="CK289" s="52"/>
      <c r="CL289" s="52"/>
      <c r="CM289" s="52"/>
      <c r="CN289" s="52"/>
      <c r="CO289" s="52"/>
      <c r="CP289" s="52"/>
      <c r="CQ289" s="52"/>
      <c r="CR289" s="52"/>
      <c r="CS289" s="52"/>
      <c r="CT289" s="52"/>
      <c r="CU289" s="52"/>
      <c r="CV289" s="52"/>
      <c r="CW289" s="52"/>
      <c r="CX289" s="52"/>
      <c r="CY289" s="52"/>
      <c r="CZ289" s="52"/>
      <c r="DA289" s="52"/>
      <c r="DB289" s="52"/>
      <c r="DC289" s="52"/>
      <c r="DD289" s="52"/>
      <c r="DE289" s="52"/>
      <c r="DF289" s="52"/>
      <c r="DG289" s="52"/>
      <c r="DH289" s="52"/>
    </row>
    <row r="290" spans="1:112" s="51" customFormat="1" ht="19.5">
      <c r="A290" s="200"/>
      <c r="C290" s="104"/>
      <c r="D290" s="105"/>
      <c r="E290" s="201" t="s">
        <v>293</v>
      </c>
      <c r="F290" s="202" t="s">
        <v>294</v>
      </c>
      <c r="I290" s="203"/>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I290" s="52"/>
      <c r="BJ290" s="52"/>
      <c r="BK290" s="52"/>
      <c r="BL290" s="52"/>
      <c r="BM290" s="52"/>
      <c r="BN290" s="52"/>
      <c r="BO290" s="52"/>
      <c r="BP290" s="52"/>
      <c r="BQ290" s="52"/>
      <c r="BR290" s="52"/>
      <c r="BS290" s="52"/>
      <c r="BT290" s="52"/>
      <c r="BU290" s="52"/>
      <c r="BV290" s="52"/>
      <c r="BW290" s="52"/>
      <c r="BX290" s="52"/>
      <c r="BY290" s="52"/>
      <c r="BZ290" s="52"/>
      <c r="CA290" s="52"/>
      <c r="CB290" s="52"/>
      <c r="CC290" s="52"/>
      <c r="CD290" s="52"/>
      <c r="CE290" s="52"/>
      <c r="CF290" s="52"/>
      <c r="CG290" s="52"/>
      <c r="CH290" s="52"/>
      <c r="CI290" s="52"/>
      <c r="CJ290" s="52"/>
      <c r="CK290" s="52"/>
      <c r="CL290" s="52"/>
      <c r="CM290" s="52"/>
      <c r="CN290" s="52"/>
      <c r="CO290" s="52"/>
      <c r="CP290" s="52"/>
      <c r="CQ290" s="52"/>
      <c r="CR290" s="52"/>
      <c r="CS290" s="52"/>
      <c r="CT290" s="52"/>
      <c r="CU290" s="52"/>
      <c r="CV290" s="52"/>
      <c r="CW290" s="52"/>
      <c r="CX290" s="52"/>
      <c r="CY290" s="52"/>
      <c r="CZ290" s="52"/>
      <c r="DA290" s="52"/>
      <c r="DB290" s="52"/>
      <c r="DC290" s="52"/>
      <c r="DD290" s="52"/>
      <c r="DE290" s="52"/>
      <c r="DF290" s="52"/>
      <c r="DG290" s="52"/>
      <c r="DH290" s="52"/>
    </row>
    <row r="291" spans="1:112" s="51" customFormat="1">
      <c r="A291" s="200"/>
      <c r="C291" s="199"/>
      <c r="D291" s="189"/>
      <c r="E291" s="204" t="s">
        <v>287</v>
      </c>
      <c r="F291" s="205" t="s">
        <v>287</v>
      </c>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52"/>
      <c r="CC291" s="52"/>
      <c r="CD291" s="52"/>
      <c r="CE291" s="52"/>
      <c r="CF291" s="52"/>
      <c r="CG291" s="52"/>
      <c r="CH291" s="52"/>
      <c r="CI291" s="52"/>
      <c r="CJ291" s="52"/>
      <c r="CK291" s="52"/>
      <c r="CL291" s="52"/>
      <c r="CM291" s="52"/>
      <c r="CN291" s="52"/>
      <c r="CO291" s="52"/>
      <c r="CP291" s="52"/>
      <c r="CQ291" s="52"/>
      <c r="CR291" s="52"/>
      <c r="CS291" s="52"/>
      <c r="CT291" s="52"/>
      <c r="CU291" s="52"/>
      <c r="CV291" s="52"/>
      <c r="CW291" s="52"/>
      <c r="CX291" s="52"/>
      <c r="CY291" s="52"/>
      <c r="CZ291" s="52"/>
      <c r="DA291" s="52"/>
      <c r="DB291" s="52"/>
      <c r="DC291" s="52"/>
      <c r="DD291" s="52"/>
      <c r="DE291" s="52"/>
      <c r="DF291" s="52"/>
      <c r="DG291" s="52"/>
      <c r="DH291" s="52"/>
    </row>
    <row r="292" spans="1:112" s="51" customFormat="1">
      <c r="A292" s="54"/>
      <c r="C292" s="122" t="s">
        <v>295</v>
      </c>
      <c r="D292" s="148"/>
      <c r="E292" s="125"/>
      <c r="F292" s="124"/>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52"/>
      <c r="CC292" s="52"/>
      <c r="CD292" s="52"/>
      <c r="CE292" s="52"/>
      <c r="CF292" s="52"/>
      <c r="CG292" s="52"/>
      <c r="CH292" s="52"/>
      <c r="CI292" s="52"/>
      <c r="CJ292" s="52"/>
      <c r="CK292" s="52"/>
      <c r="CL292" s="52"/>
      <c r="CM292" s="52"/>
      <c r="CN292" s="52"/>
      <c r="CO292" s="52"/>
      <c r="CP292" s="52"/>
      <c r="CQ292" s="52"/>
      <c r="CR292" s="52"/>
      <c r="CS292" s="52"/>
      <c r="CT292" s="52"/>
      <c r="CU292" s="52"/>
      <c r="CV292" s="52"/>
      <c r="CW292" s="52"/>
      <c r="CX292" s="52"/>
      <c r="CY292" s="52"/>
      <c r="CZ292" s="52"/>
      <c r="DA292" s="52"/>
      <c r="DB292" s="52"/>
      <c r="DC292" s="52"/>
      <c r="DD292" s="52"/>
      <c r="DE292" s="52"/>
      <c r="DF292" s="52"/>
      <c r="DG292" s="52"/>
      <c r="DH292" s="52"/>
    </row>
    <row r="293" spans="1:112" s="51" customFormat="1">
      <c r="A293" s="54"/>
      <c r="C293" s="126" t="s">
        <v>296</v>
      </c>
      <c r="D293" s="149"/>
      <c r="E293" s="129"/>
      <c r="F293" s="128"/>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52"/>
      <c r="CC293" s="52"/>
      <c r="CD293" s="52"/>
      <c r="CE293" s="52"/>
      <c r="CF293" s="52"/>
      <c r="CG293" s="52"/>
      <c r="CH293" s="52"/>
      <c r="CI293" s="52"/>
      <c r="CJ293" s="52"/>
      <c r="CK293" s="52"/>
      <c r="CL293" s="52"/>
      <c r="CM293" s="52"/>
      <c r="CN293" s="52"/>
      <c r="CO293" s="52"/>
      <c r="CP293" s="52"/>
      <c r="CQ293" s="52"/>
      <c r="CR293" s="52"/>
      <c r="CS293" s="52"/>
      <c r="CT293" s="52"/>
      <c r="CU293" s="52"/>
      <c r="CV293" s="52"/>
      <c r="CW293" s="52"/>
      <c r="CX293" s="52"/>
      <c r="CY293" s="52"/>
      <c r="CZ293" s="52"/>
      <c r="DA293" s="52"/>
      <c r="DB293" s="52"/>
      <c r="DC293" s="52"/>
      <c r="DD293" s="52"/>
      <c r="DE293" s="52"/>
      <c r="DF293" s="52"/>
      <c r="DG293" s="52"/>
      <c r="DH293" s="52"/>
    </row>
    <row r="294" spans="1:112" s="51" customFormat="1">
      <c r="A294" s="54"/>
      <c r="C294" s="126" t="s">
        <v>297</v>
      </c>
      <c r="D294" s="149"/>
      <c r="E294" s="129"/>
      <c r="F294" s="128"/>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52"/>
      <c r="CC294" s="52"/>
      <c r="CD294" s="52"/>
      <c r="CE294" s="52"/>
      <c r="CF294" s="52"/>
      <c r="CG294" s="52"/>
      <c r="CH294" s="52"/>
      <c r="CI294" s="52"/>
      <c r="CJ294" s="52"/>
      <c r="CK294" s="52"/>
      <c r="CL294" s="52"/>
      <c r="CM294" s="52"/>
      <c r="CN294" s="52"/>
      <c r="CO294" s="52"/>
      <c r="CP294" s="52"/>
      <c r="CQ294" s="52"/>
      <c r="CR294" s="52"/>
      <c r="CS294" s="52"/>
      <c r="CT294" s="52"/>
      <c r="CU294" s="52"/>
      <c r="CV294" s="52"/>
      <c r="CW294" s="52"/>
      <c r="CX294" s="52"/>
      <c r="CY294" s="52"/>
      <c r="CZ294" s="52"/>
      <c r="DA294" s="52"/>
      <c r="DB294" s="52"/>
      <c r="DC294" s="52"/>
      <c r="DD294" s="52"/>
      <c r="DE294" s="52"/>
      <c r="DF294" s="52"/>
      <c r="DG294" s="52"/>
      <c r="DH294" s="52"/>
    </row>
    <row r="295" spans="1:112" s="51" customFormat="1">
      <c r="A295" s="54"/>
      <c r="C295" s="126" t="s">
        <v>298</v>
      </c>
      <c r="D295" s="149"/>
      <c r="E295" s="129"/>
      <c r="F295" s="128"/>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c r="BE295" s="52"/>
      <c r="BF295" s="52"/>
      <c r="BG295" s="52"/>
      <c r="BH295" s="52"/>
      <c r="BI295" s="52"/>
      <c r="BJ295" s="52"/>
      <c r="BK295" s="52"/>
      <c r="BL295" s="52"/>
      <c r="BM295" s="52"/>
      <c r="BN295" s="52"/>
      <c r="BO295" s="52"/>
      <c r="BP295" s="52"/>
      <c r="BQ295" s="52"/>
      <c r="BR295" s="52"/>
      <c r="BS295" s="52"/>
      <c r="BT295" s="52"/>
      <c r="BU295" s="52"/>
      <c r="BV295" s="52"/>
      <c r="BW295" s="52"/>
      <c r="BX295" s="52"/>
      <c r="BY295" s="52"/>
      <c r="BZ295" s="52"/>
      <c r="CA295" s="52"/>
      <c r="CB295" s="52"/>
      <c r="CC295" s="52"/>
      <c r="CD295" s="52"/>
      <c r="CE295" s="52"/>
      <c r="CF295" s="52"/>
      <c r="CG295" s="52"/>
      <c r="CH295" s="52"/>
      <c r="CI295" s="52"/>
      <c r="CJ295" s="52"/>
      <c r="CK295" s="52"/>
      <c r="CL295" s="52"/>
      <c r="CM295" s="52"/>
      <c r="CN295" s="52"/>
      <c r="CO295" s="52"/>
      <c r="CP295" s="52"/>
      <c r="CQ295" s="52"/>
      <c r="CR295" s="52"/>
      <c r="CS295" s="52"/>
      <c r="CT295" s="52"/>
      <c r="CU295" s="52"/>
      <c r="CV295" s="52"/>
      <c r="CW295" s="52"/>
      <c r="CX295" s="52"/>
      <c r="CY295" s="52"/>
      <c r="CZ295" s="52"/>
      <c r="DA295" s="52"/>
      <c r="DB295" s="52"/>
      <c r="DC295" s="52"/>
      <c r="DD295" s="52"/>
      <c r="DE295" s="52"/>
      <c r="DF295" s="52"/>
      <c r="DG295" s="52"/>
      <c r="DH295" s="52"/>
    </row>
    <row r="296" spans="1:112" s="51" customFormat="1">
      <c r="A296" s="54"/>
      <c r="C296" s="126" t="s">
        <v>299</v>
      </c>
      <c r="D296" s="206"/>
      <c r="E296" s="129"/>
      <c r="F296" s="128"/>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c r="CP296" s="52"/>
      <c r="CQ296" s="52"/>
      <c r="CR296" s="52"/>
      <c r="CS296" s="52"/>
      <c r="CT296" s="52"/>
      <c r="CU296" s="52"/>
      <c r="CV296" s="52"/>
      <c r="CW296" s="52"/>
      <c r="CX296" s="52"/>
      <c r="CY296" s="52"/>
      <c r="CZ296" s="52"/>
      <c r="DA296" s="52"/>
      <c r="DB296" s="52"/>
      <c r="DC296" s="52"/>
      <c r="DD296" s="52"/>
      <c r="DE296" s="52"/>
      <c r="DF296" s="52"/>
      <c r="DG296" s="52"/>
      <c r="DH296" s="52"/>
    </row>
    <row r="297" spans="1:112" s="51" customFormat="1">
      <c r="A297" s="54"/>
      <c r="C297" s="181" t="s">
        <v>300</v>
      </c>
      <c r="D297" s="151"/>
      <c r="E297" s="140"/>
      <c r="F297" s="139"/>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c r="CP297" s="52"/>
      <c r="CQ297" s="52"/>
      <c r="CR297" s="52"/>
      <c r="CS297" s="52"/>
      <c r="CT297" s="52"/>
      <c r="CU297" s="52"/>
      <c r="CV297" s="52"/>
      <c r="CW297" s="52"/>
      <c r="CX297" s="52"/>
      <c r="CY297" s="52"/>
      <c r="CZ297" s="52"/>
      <c r="DA297" s="52"/>
      <c r="DB297" s="52"/>
      <c r="DC297" s="52"/>
      <c r="DD297" s="52"/>
      <c r="DE297" s="52"/>
      <c r="DF297" s="52"/>
      <c r="DG297" s="52"/>
      <c r="DH297" s="52"/>
    </row>
    <row r="298" spans="1:112" s="51" customFormat="1">
      <c r="A298" s="54"/>
      <c r="C298" s="207" t="s">
        <v>301</v>
      </c>
      <c r="D298" s="208"/>
      <c r="E298" s="209">
        <f>SUM(E292:E297)</f>
        <v>0</v>
      </c>
      <c r="F298" s="209">
        <f>SUM(F292:F297)</f>
        <v>0</v>
      </c>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c r="CP298" s="52"/>
      <c r="CQ298" s="52"/>
      <c r="CR298" s="52"/>
      <c r="CS298" s="52"/>
      <c r="CT298" s="52"/>
      <c r="CU298" s="52"/>
      <c r="CV298" s="52"/>
      <c r="CW298" s="52"/>
      <c r="CX298" s="52"/>
      <c r="CY298" s="52"/>
      <c r="CZ298" s="52"/>
      <c r="DA298" s="52"/>
      <c r="DB298" s="52"/>
      <c r="DC298" s="52"/>
      <c r="DD298" s="52"/>
      <c r="DE298" s="52"/>
      <c r="DF298" s="52"/>
      <c r="DG298" s="52"/>
      <c r="DH298" s="52"/>
    </row>
    <row r="300" spans="1:112" s="51" customFormat="1">
      <c r="A300" s="54" t="s">
        <v>302</v>
      </c>
      <c r="B300" s="51" t="s">
        <v>303</v>
      </c>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c r="CP300" s="52"/>
      <c r="CQ300" s="52"/>
      <c r="CR300" s="52"/>
      <c r="CS300" s="52"/>
      <c r="CT300" s="52"/>
      <c r="CU300" s="52"/>
      <c r="CV300" s="52"/>
      <c r="CW300" s="52"/>
      <c r="CX300" s="52"/>
      <c r="CY300" s="52"/>
      <c r="CZ300" s="52"/>
      <c r="DA300" s="52"/>
      <c r="DB300" s="52"/>
      <c r="DC300" s="52"/>
      <c r="DD300" s="52"/>
      <c r="DE300" s="52"/>
      <c r="DF300" s="52"/>
      <c r="DG300" s="52"/>
      <c r="DH300" s="52"/>
    </row>
    <row r="301" spans="1:112" s="51" customFormat="1">
      <c r="A301" s="54"/>
      <c r="C301" s="51" t="s">
        <v>67</v>
      </c>
      <c r="E301" s="229" t="str">
        <f>IF(COUNTIF($C$302:$C$311,"〇")&gt;3,"※選択できるのは3つまでです","")</f>
        <v/>
      </c>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c r="CP301" s="52"/>
      <c r="CQ301" s="52"/>
      <c r="CR301" s="52"/>
      <c r="CS301" s="52"/>
      <c r="CT301" s="52"/>
      <c r="CU301" s="52"/>
      <c r="CV301" s="52"/>
      <c r="CW301" s="52"/>
      <c r="CX301" s="52"/>
      <c r="CY301" s="52"/>
      <c r="CZ301" s="52"/>
      <c r="DA301" s="52"/>
      <c r="DB301" s="52"/>
      <c r="DC301" s="52"/>
      <c r="DD301" s="52"/>
      <c r="DE301" s="52"/>
      <c r="DF301" s="52"/>
      <c r="DG301" s="52"/>
      <c r="DH301" s="52"/>
    </row>
    <row r="302" spans="1:112" s="51" customFormat="1">
      <c r="A302" s="54"/>
      <c r="C302" s="64"/>
      <c r="D302" s="70" t="s">
        <v>304</v>
      </c>
      <c r="E302" s="86"/>
      <c r="F302" s="86"/>
      <c r="G302" s="86"/>
      <c r="H302" s="86"/>
      <c r="I302" s="86"/>
      <c r="J302" s="86"/>
      <c r="K302" s="87"/>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c r="CQ302" s="52"/>
      <c r="CR302" s="52"/>
      <c r="CS302" s="52"/>
      <c r="CT302" s="52"/>
      <c r="CU302" s="52"/>
      <c r="CV302" s="52"/>
      <c r="CW302" s="52"/>
      <c r="CX302" s="52"/>
      <c r="CY302" s="52"/>
      <c r="CZ302" s="52"/>
      <c r="DA302" s="52"/>
      <c r="DB302" s="52"/>
      <c r="DC302" s="52"/>
      <c r="DD302" s="52"/>
      <c r="DE302" s="52"/>
      <c r="DF302" s="52"/>
      <c r="DG302" s="52"/>
      <c r="DH302" s="52"/>
    </row>
    <row r="303" spans="1:112" s="51" customFormat="1">
      <c r="A303" s="54"/>
      <c r="C303" s="64"/>
      <c r="D303" s="70" t="s">
        <v>305</v>
      </c>
      <c r="E303" s="86"/>
      <c r="F303" s="86"/>
      <c r="G303" s="86"/>
      <c r="H303" s="86"/>
      <c r="I303" s="86"/>
      <c r="J303" s="86"/>
      <c r="K303" s="87"/>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c r="CP303" s="52"/>
      <c r="CQ303" s="52"/>
      <c r="CR303" s="52"/>
      <c r="CS303" s="52"/>
      <c r="CT303" s="52"/>
      <c r="CU303" s="52"/>
      <c r="CV303" s="52"/>
      <c r="CW303" s="52"/>
      <c r="CX303" s="52"/>
      <c r="CY303" s="52"/>
      <c r="CZ303" s="52"/>
      <c r="DA303" s="52"/>
      <c r="DB303" s="52"/>
      <c r="DC303" s="52"/>
      <c r="DD303" s="52"/>
      <c r="DE303" s="52"/>
      <c r="DF303" s="52"/>
      <c r="DG303" s="52"/>
      <c r="DH303" s="52"/>
    </row>
    <row r="304" spans="1:112" s="51" customFormat="1">
      <c r="A304" s="54"/>
      <c r="C304" s="64"/>
      <c r="D304" s="70" t="s">
        <v>306</v>
      </c>
      <c r="E304" s="86"/>
      <c r="F304" s="86"/>
      <c r="G304" s="86"/>
      <c r="H304" s="86"/>
      <c r="I304" s="86"/>
      <c r="J304" s="86"/>
      <c r="K304" s="87"/>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c r="CP304" s="52"/>
      <c r="CQ304" s="52"/>
      <c r="CR304" s="52"/>
      <c r="CS304" s="52"/>
      <c r="CT304" s="52"/>
      <c r="CU304" s="52"/>
      <c r="CV304" s="52"/>
      <c r="CW304" s="52"/>
      <c r="CX304" s="52"/>
      <c r="CY304" s="52"/>
      <c r="CZ304" s="52"/>
      <c r="DA304" s="52"/>
      <c r="DB304" s="52"/>
      <c r="DC304" s="52"/>
      <c r="DD304" s="52"/>
      <c r="DE304" s="52"/>
      <c r="DF304" s="52"/>
      <c r="DG304" s="52"/>
      <c r="DH304" s="52"/>
    </row>
    <row r="305" spans="1:112" s="51" customFormat="1">
      <c r="A305" s="54"/>
      <c r="C305" s="64"/>
      <c r="D305" s="70" t="s">
        <v>307</v>
      </c>
      <c r="E305" s="86"/>
      <c r="F305" s="86"/>
      <c r="G305" s="86"/>
      <c r="H305" s="86"/>
      <c r="I305" s="86"/>
      <c r="J305" s="86"/>
      <c r="K305" s="87"/>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c r="BF305" s="52"/>
      <c r="BG305" s="52"/>
      <c r="BH305" s="52"/>
      <c r="BI305" s="52"/>
      <c r="BJ305" s="52"/>
      <c r="BK305" s="52"/>
      <c r="BL305" s="52"/>
      <c r="BM305" s="52"/>
      <c r="BN305" s="52"/>
      <c r="BO305" s="52"/>
      <c r="BP305" s="52"/>
      <c r="BQ305" s="52"/>
      <c r="BR305" s="52"/>
      <c r="BS305" s="52"/>
      <c r="BT305" s="52"/>
      <c r="BU305" s="52"/>
      <c r="BV305" s="52"/>
      <c r="BW305" s="52"/>
      <c r="BX305" s="52"/>
      <c r="BY305" s="52"/>
      <c r="BZ305" s="52"/>
      <c r="CA305" s="52"/>
      <c r="CB305" s="52"/>
      <c r="CC305" s="52"/>
      <c r="CD305" s="52"/>
      <c r="CE305" s="52"/>
      <c r="CF305" s="52"/>
      <c r="CG305" s="52"/>
      <c r="CH305" s="52"/>
      <c r="CI305" s="52"/>
      <c r="CJ305" s="52"/>
      <c r="CK305" s="52"/>
      <c r="CL305" s="52"/>
      <c r="CM305" s="52"/>
      <c r="CN305" s="52"/>
      <c r="CO305" s="52"/>
      <c r="CP305" s="52"/>
      <c r="CQ305" s="52"/>
      <c r="CR305" s="52"/>
      <c r="CS305" s="52"/>
      <c r="CT305" s="52"/>
      <c r="CU305" s="52"/>
      <c r="CV305" s="52"/>
      <c r="CW305" s="52"/>
      <c r="CX305" s="52"/>
      <c r="CY305" s="52"/>
      <c r="CZ305" s="52"/>
      <c r="DA305" s="52"/>
      <c r="DB305" s="52"/>
      <c r="DC305" s="52"/>
      <c r="DD305" s="52"/>
      <c r="DE305" s="52"/>
      <c r="DF305" s="52"/>
      <c r="DG305" s="52"/>
      <c r="DH305" s="52"/>
    </row>
    <row r="306" spans="1:112" s="51" customFormat="1">
      <c r="A306" s="54"/>
      <c r="C306" s="64"/>
      <c r="D306" s="70" t="s">
        <v>308</v>
      </c>
      <c r="E306" s="86"/>
      <c r="F306" s="86"/>
      <c r="G306" s="86"/>
      <c r="H306" s="86"/>
      <c r="I306" s="86"/>
      <c r="J306" s="86"/>
      <c r="K306" s="87"/>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52"/>
      <c r="CC306" s="52"/>
      <c r="CD306" s="52"/>
      <c r="CE306" s="52"/>
      <c r="CF306" s="52"/>
      <c r="CG306" s="52"/>
      <c r="CH306" s="52"/>
      <c r="CI306" s="52"/>
      <c r="CJ306" s="52"/>
      <c r="CK306" s="52"/>
      <c r="CL306" s="52"/>
      <c r="CM306" s="52"/>
      <c r="CN306" s="52"/>
      <c r="CO306" s="52"/>
      <c r="CP306" s="52"/>
      <c r="CQ306" s="52"/>
      <c r="CR306" s="52"/>
      <c r="CS306" s="52"/>
      <c r="CT306" s="52"/>
      <c r="CU306" s="52"/>
      <c r="CV306" s="52"/>
      <c r="CW306" s="52"/>
      <c r="CX306" s="52"/>
      <c r="CY306" s="52"/>
      <c r="CZ306" s="52"/>
      <c r="DA306" s="52"/>
      <c r="DB306" s="52"/>
      <c r="DC306" s="52"/>
      <c r="DD306" s="52"/>
      <c r="DE306" s="52"/>
      <c r="DF306" s="52"/>
      <c r="DG306" s="52"/>
      <c r="DH306" s="52"/>
    </row>
    <row r="307" spans="1:112" s="51" customFormat="1">
      <c r="A307" s="54"/>
      <c r="C307" s="64"/>
      <c r="D307" s="70" t="s">
        <v>309</v>
      </c>
      <c r="E307" s="86"/>
      <c r="F307" s="86"/>
      <c r="G307" s="86"/>
      <c r="H307" s="86"/>
      <c r="I307" s="86"/>
      <c r="J307" s="86"/>
      <c r="K307" s="87"/>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c r="CP307" s="52"/>
      <c r="CQ307" s="52"/>
      <c r="CR307" s="52"/>
      <c r="CS307" s="52"/>
      <c r="CT307" s="52"/>
      <c r="CU307" s="52"/>
      <c r="CV307" s="52"/>
      <c r="CW307" s="52"/>
      <c r="CX307" s="52"/>
      <c r="CY307" s="52"/>
      <c r="CZ307" s="52"/>
      <c r="DA307" s="52"/>
      <c r="DB307" s="52"/>
      <c r="DC307" s="52"/>
      <c r="DD307" s="52"/>
      <c r="DE307" s="52"/>
      <c r="DF307" s="52"/>
      <c r="DG307" s="52"/>
      <c r="DH307" s="52"/>
    </row>
    <row r="308" spans="1:112" s="51" customFormat="1">
      <c r="A308" s="54"/>
      <c r="C308" s="64"/>
      <c r="D308" s="70" t="s">
        <v>310</v>
      </c>
      <c r="E308" s="86"/>
      <c r="F308" s="86"/>
      <c r="G308" s="86"/>
      <c r="H308" s="86"/>
      <c r="I308" s="86"/>
      <c r="J308" s="86"/>
      <c r="K308" s="87"/>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c r="CP308" s="52"/>
      <c r="CQ308" s="52"/>
      <c r="CR308" s="52"/>
      <c r="CS308" s="52"/>
      <c r="CT308" s="52"/>
      <c r="CU308" s="52"/>
      <c r="CV308" s="52"/>
      <c r="CW308" s="52"/>
      <c r="CX308" s="52"/>
      <c r="CY308" s="52"/>
      <c r="CZ308" s="52"/>
      <c r="DA308" s="52"/>
      <c r="DB308" s="52"/>
      <c r="DC308" s="52"/>
      <c r="DD308" s="52"/>
      <c r="DE308" s="52"/>
      <c r="DF308" s="52"/>
      <c r="DG308" s="52"/>
      <c r="DH308" s="52"/>
    </row>
    <row r="309" spans="1:112" s="51" customFormat="1">
      <c r="A309" s="54"/>
      <c r="C309" s="64"/>
      <c r="D309" s="70" t="s">
        <v>311</v>
      </c>
      <c r="E309" s="86"/>
      <c r="F309" s="86"/>
      <c r="G309" s="86"/>
      <c r="H309" s="86"/>
      <c r="I309" s="86"/>
      <c r="J309" s="86"/>
      <c r="K309" s="87"/>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row>
    <row r="310" spans="1:112" s="51" customFormat="1">
      <c r="A310" s="54"/>
      <c r="C310" s="64"/>
      <c r="D310" s="70" t="s">
        <v>312</v>
      </c>
      <c r="E310" s="86"/>
      <c r="F310" s="86"/>
      <c r="G310" s="86"/>
      <c r="H310" s="86"/>
      <c r="I310" s="86"/>
      <c r="J310" s="86"/>
      <c r="K310" s="87"/>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row>
    <row r="311" spans="1:112" s="51" customFormat="1">
      <c r="A311" s="54"/>
      <c r="C311" s="64"/>
      <c r="D311" s="70" t="s">
        <v>77</v>
      </c>
      <c r="E311" s="91" t="s">
        <v>78</v>
      </c>
      <c r="F311" s="235"/>
      <c r="G311" s="86"/>
      <c r="H311" s="86"/>
      <c r="I311" s="86"/>
      <c r="J311" s="86"/>
      <c r="K311" s="87"/>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row>
    <row r="313" spans="1:112" s="51" customFormat="1">
      <c r="A313" s="54" t="s">
        <v>313</v>
      </c>
      <c r="B313" s="51" t="s">
        <v>314</v>
      </c>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row>
    <row r="314" spans="1:112" s="51" customFormat="1">
      <c r="A314" s="54"/>
      <c r="C314" s="51" t="s">
        <v>67</v>
      </c>
      <c r="G314" s="63"/>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row>
    <row r="315" spans="1:112" s="51" customFormat="1">
      <c r="A315" s="54"/>
      <c r="C315" s="64"/>
      <c r="D315" s="70" t="s">
        <v>315</v>
      </c>
      <c r="E315" s="86"/>
      <c r="F315" s="86"/>
      <c r="G315" s="86"/>
      <c r="H315" s="86"/>
      <c r="I315" s="86"/>
      <c r="J315" s="86"/>
      <c r="K315" s="87"/>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row>
    <row r="316" spans="1:112" s="51" customFormat="1">
      <c r="A316" s="54"/>
      <c r="C316" s="64"/>
      <c r="D316" s="70" t="s">
        <v>316</v>
      </c>
      <c r="E316" s="86"/>
      <c r="F316" s="86"/>
      <c r="G316" s="86"/>
      <c r="H316" s="86"/>
      <c r="I316" s="86"/>
      <c r="J316" s="86"/>
      <c r="K316" s="87"/>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row>
    <row r="317" spans="1:112" s="51" customFormat="1">
      <c r="A317" s="54"/>
      <c r="C317" s="64"/>
      <c r="D317" s="70" t="s">
        <v>317</v>
      </c>
      <c r="E317" s="86"/>
      <c r="F317" s="86"/>
      <c r="G317" s="86"/>
      <c r="H317" s="86"/>
      <c r="I317" s="86"/>
      <c r="J317" s="86"/>
      <c r="K317" s="87"/>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row>
    <row r="318" spans="1:112" s="51" customFormat="1">
      <c r="A318" s="54"/>
      <c r="C318" s="64"/>
      <c r="D318" s="70" t="s">
        <v>318</v>
      </c>
      <c r="E318" s="86"/>
      <c r="F318" s="86"/>
      <c r="G318" s="86"/>
      <c r="H318" s="86"/>
      <c r="I318" s="86"/>
      <c r="J318" s="86"/>
      <c r="K318" s="87"/>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row>
    <row r="319" spans="1:112" s="51" customFormat="1">
      <c r="A319" s="54"/>
      <c r="C319" s="64"/>
      <c r="D319" s="70" t="s">
        <v>319</v>
      </c>
      <c r="E319" s="86"/>
      <c r="F319" s="86"/>
      <c r="G319" s="86"/>
      <c r="H319" s="86"/>
      <c r="I319" s="86"/>
      <c r="J319" s="86"/>
      <c r="K319" s="87"/>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row>
    <row r="320" spans="1:112" s="51" customFormat="1">
      <c r="A320" s="54"/>
      <c r="C320" s="64"/>
      <c r="D320" s="70" t="s">
        <v>320</v>
      </c>
      <c r="E320" s="86"/>
      <c r="F320" s="86"/>
      <c r="G320" s="86"/>
      <c r="H320" s="86"/>
      <c r="I320" s="86"/>
      <c r="J320" s="86"/>
      <c r="K320" s="87"/>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row>
    <row r="321" spans="1:112" s="51" customFormat="1">
      <c r="A321" s="54"/>
      <c r="C321" s="64"/>
      <c r="D321" s="70" t="s">
        <v>321</v>
      </c>
      <c r="E321" s="86"/>
      <c r="F321" s="86"/>
      <c r="G321" s="86"/>
      <c r="H321" s="86"/>
      <c r="I321" s="86"/>
      <c r="J321" s="86"/>
      <c r="K321" s="87"/>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row>
    <row r="322" spans="1:112" s="51" customFormat="1">
      <c r="A322" s="54"/>
      <c r="C322" s="64"/>
      <c r="D322" s="70" t="s">
        <v>322</v>
      </c>
      <c r="E322" s="86"/>
      <c r="F322" s="86"/>
      <c r="G322" s="86"/>
      <c r="H322" s="86"/>
      <c r="I322" s="86"/>
      <c r="J322" s="86"/>
      <c r="K322" s="87"/>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52"/>
      <c r="CC322" s="52"/>
      <c r="CD322" s="52"/>
      <c r="CE322" s="52"/>
      <c r="CF322" s="52"/>
      <c r="CG322" s="52"/>
      <c r="CH322" s="52"/>
      <c r="CI322" s="52"/>
      <c r="CJ322" s="52"/>
      <c r="CK322" s="52"/>
      <c r="CL322" s="52"/>
      <c r="CM322" s="52"/>
      <c r="CN322" s="52"/>
      <c r="CO322" s="52"/>
      <c r="CP322" s="52"/>
      <c r="CQ322" s="52"/>
      <c r="CR322" s="52"/>
      <c r="CS322" s="52"/>
      <c r="CT322" s="52"/>
      <c r="CU322" s="52"/>
      <c r="CV322" s="52"/>
      <c r="CW322" s="52"/>
      <c r="CX322" s="52"/>
      <c r="CY322" s="52"/>
      <c r="CZ322" s="52"/>
      <c r="DA322" s="52"/>
      <c r="DB322" s="52"/>
      <c r="DC322" s="52"/>
      <c r="DD322" s="52"/>
      <c r="DE322" s="52"/>
      <c r="DF322" s="52"/>
      <c r="DG322" s="52"/>
      <c r="DH322" s="52"/>
    </row>
    <row r="323" spans="1:112" s="51" customFormat="1">
      <c r="A323" s="54"/>
      <c r="C323" s="64"/>
      <c r="D323" s="70" t="s">
        <v>323</v>
      </c>
      <c r="E323" s="86"/>
      <c r="F323" s="86"/>
      <c r="G323" s="86"/>
      <c r="H323" s="86"/>
      <c r="I323" s="86"/>
      <c r="J323" s="86"/>
      <c r="K323" s="87"/>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c r="CP323" s="52"/>
      <c r="CQ323" s="52"/>
      <c r="CR323" s="52"/>
      <c r="CS323" s="52"/>
      <c r="CT323" s="52"/>
      <c r="CU323" s="52"/>
      <c r="CV323" s="52"/>
      <c r="CW323" s="52"/>
      <c r="CX323" s="52"/>
      <c r="CY323" s="52"/>
      <c r="CZ323" s="52"/>
      <c r="DA323" s="52"/>
      <c r="DB323" s="52"/>
      <c r="DC323" s="52"/>
      <c r="DD323" s="52"/>
      <c r="DE323" s="52"/>
      <c r="DF323" s="52"/>
      <c r="DG323" s="52"/>
      <c r="DH323" s="52"/>
    </row>
    <row r="324" spans="1:112" s="51" customFormat="1">
      <c r="A324" s="54"/>
      <c r="C324" s="64"/>
      <c r="D324" s="70" t="s">
        <v>324</v>
      </c>
      <c r="E324" s="86"/>
      <c r="F324" s="86"/>
      <c r="G324" s="86"/>
      <c r="H324" s="86"/>
      <c r="I324" s="86"/>
      <c r="J324" s="86"/>
      <c r="K324" s="87"/>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c r="CP324" s="52"/>
      <c r="CQ324" s="52"/>
      <c r="CR324" s="52"/>
      <c r="CS324" s="52"/>
      <c r="CT324" s="52"/>
      <c r="CU324" s="52"/>
      <c r="CV324" s="52"/>
      <c r="CW324" s="52"/>
      <c r="CX324" s="52"/>
      <c r="CY324" s="52"/>
      <c r="CZ324" s="52"/>
      <c r="DA324" s="52"/>
      <c r="DB324" s="52"/>
      <c r="DC324" s="52"/>
      <c r="DD324" s="52"/>
      <c r="DE324" s="52"/>
      <c r="DF324" s="52"/>
      <c r="DG324" s="52"/>
      <c r="DH324" s="52"/>
    </row>
    <row r="325" spans="1:112" s="51" customFormat="1">
      <c r="A325" s="54"/>
      <c r="C325" s="64"/>
      <c r="D325" s="70" t="s">
        <v>325</v>
      </c>
      <c r="E325" s="86"/>
      <c r="F325" s="86"/>
      <c r="G325" s="86"/>
      <c r="H325" s="86"/>
      <c r="I325" s="86"/>
      <c r="J325" s="86"/>
      <c r="K325" s="87"/>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52"/>
      <c r="CC325" s="52"/>
      <c r="CD325" s="52"/>
      <c r="CE325" s="52"/>
      <c r="CF325" s="52"/>
      <c r="CG325" s="52"/>
      <c r="CH325" s="52"/>
      <c r="CI325" s="52"/>
      <c r="CJ325" s="52"/>
      <c r="CK325" s="52"/>
      <c r="CL325" s="52"/>
      <c r="CM325" s="52"/>
      <c r="CN325" s="52"/>
      <c r="CO325" s="52"/>
      <c r="CP325" s="52"/>
      <c r="CQ325" s="52"/>
      <c r="CR325" s="52"/>
      <c r="CS325" s="52"/>
      <c r="CT325" s="52"/>
      <c r="CU325" s="52"/>
      <c r="CV325" s="52"/>
      <c r="CW325" s="52"/>
      <c r="CX325" s="52"/>
      <c r="CY325" s="52"/>
      <c r="CZ325" s="52"/>
      <c r="DA325" s="52"/>
      <c r="DB325" s="52"/>
      <c r="DC325" s="52"/>
      <c r="DD325" s="52"/>
      <c r="DE325" s="52"/>
      <c r="DF325" s="52"/>
      <c r="DG325" s="52"/>
      <c r="DH325" s="52"/>
    </row>
    <row r="326" spans="1:112" s="51" customFormat="1">
      <c r="A326" s="54"/>
      <c r="C326" s="64"/>
      <c r="D326" s="70" t="s">
        <v>326</v>
      </c>
      <c r="E326" s="86"/>
      <c r="F326" s="86"/>
      <c r="G326" s="86"/>
      <c r="H326" s="86"/>
      <c r="I326" s="86"/>
      <c r="J326" s="86"/>
      <c r="K326" s="87"/>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c r="CP326" s="52"/>
      <c r="CQ326" s="52"/>
      <c r="CR326" s="52"/>
      <c r="CS326" s="52"/>
      <c r="CT326" s="52"/>
      <c r="CU326" s="52"/>
      <c r="CV326" s="52"/>
      <c r="CW326" s="52"/>
      <c r="CX326" s="52"/>
      <c r="CY326" s="52"/>
      <c r="CZ326" s="52"/>
      <c r="DA326" s="52"/>
      <c r="DB326" s="52"/>
      <c r="DC326" s="52"/>
      <c r="DD326" s="52"/>
      <c r="DE326" s="52"/>
      <c r="DF326" s="52"/>
      <c r="DG326" s="52"/>
      <c r="DH326" s="52"/>
    </row>
    <row r="327" spans="1:112" s="52" customFormat="1">
      <c r="A327" s="54"/>
      <c r="B327" s="51"/>
      <c r="C327" s="64"/>
      <c r="D327" s="70" t="s">
        <v>327</v>
      </c>
      <c r="E327" s="86"/>
      <c r="F327" s="86"/>
      <c r="G327" s="86"/>
      <c r="H327" s="86"/>
      <c r="I327" s="86"/>
      <c r="J327" s="86"/>
      <c r="K327" s="87"/>
      <c r="L327" s="51"/>
      <c r="M327" s="51"/>
      <c r="N327" s="51"/>
      <c r="O327" s="51"/>
      <c r="P327" s="51"/>
      <c r="Q327" s="51"/>
      <c r="R327" s="51"/>
      <c r="S327" s="51"/>
    </row>
    <row r="328" spans="1:112" s="52" customFormat="1">
      <c r="A328" s="54"/>
      <c r="B328" s="51"/>
      <c r="C328" s="64"/>
      <c r="D328" s="70" t="s">
        <v>328</v>
      </c>
      <c r="E328" s="86"/>
      <c r="F328" s="86"/>
      <c r="G328" s="86"/>
      <c r="H328" s="86"/>
      <c r="I328" s="86"/>
      <c r="J328" s="86"/>
      <c r="K328" s="87"/>
      <c r="L328" s="51"/>
      <c r="M328" s="51"/>
      <c r="N328" s="51"/>
      <c r="O328" s="51"/>
      <c r="P328" s="51"/>
      <c r="Q328" s="51"/>
      <c r="R328" s="51"/>
      <c r="S328" s="51"/>
    </row>
    <row r="329" spans="1:112" s="52" customFormat="1">
      <c r="A329" s="54"/>
      <c r="B329" s="51"/>
      <c r="C329" s="64"/>
      <c r="D329" s="70" t="s">
        <v>329</v>
      </c>
      <c r="E329" s="86"/>
      <c r="F329" s="86"/>
      <c r="G329" s="86"/>
      <c r="H329" s="86"/>
      <c r="I329" s="86"/>
      <c r="J329" s="86"/>
      <c r="K329" s="87"/>
      <c r="L329" s="51"/>
      <c r="M329" s="51"/>
      <c r="N329" s="51"/>
      <c r="O329" s="51"/>
      <c r="P329" s="51"/>
      <c r="Q329" s="51"/>
      <c r="R329" s="51"/>
      <c r="S329" s="51"/>
    </row>
    <row r="330" spans="1:112" s="52" customFormat="1">
      <c r="A330" s="54"/>
      <c r="B330" s="51"/>
      <c r="C330" s="64"/>
      <c r="D330" s="70" t="s">
        <v>77</v>
      </c>
      <c r="E330" s="91" t="s">
        <v>78</v>
      </c>
      <c r="F330" s="235"/>
      <c r="G330" s="86"/>
      <c r="H330" s="86"/>
      <c r="I330" s="86"/>
      <c r="J330" s="86"/>
      <c r="K330" s="87"/>
      <c r="L330" s="51"/>
      <c r="M330" s="51"/>
      <c r="N330" s="51"/>
      <c r="O330" s="51"/>
      <c r="P330" s="51"/>
      <c r="Q330" s="51"/>
      <c r="R330" s="51"/>
      <c r="S330" s="51"/>
    </row>
    <row r="332" spans="1:112" s="52" customFormat="1">
      <c r="A332" s="54" t="s">
        <v>330</v>
      </c>
      <c r="B332" s="51" t="s">
        <v>331</v>
      </c>
      <c r="C332" s="51"/>
      <c r="D332" s="51"/>
      <c r="E332" s="51"/>
      <c r="F332" s="51"/>
      <c r="G332" s="51"/>
      <c r="H332" s="51"/>
      <c r="I332" s="51"/>
      <c r="J332" s="51"/>
      <c r="K332" s="51"/>
      <c r="L332" s="51"/>
      <c r="M332" s="51"/>
      <c r="N332" s="51"/>
      <c r="O332" s="51"/>
      <c r="P332" s="51"/>
      <c r="Q332" s="51"/>
      <c r="R332" s="51"/>
      <c r="S332" s="51"/>
    </row>
    <row r="333" spans="1:112" s="52" customFormat="1">
      <c r="A333" s="54"/>
      <c r="B333" s="51" t="s">
        <v>332</v>
      </c>
      <c r="C333" s="51"/>
      <c r="D333" s="51"/>
      <c r="E333" s="51"/>
      <c r="F333" s="51"/>
      <c r="G333" s="51"/>
      <c r="H333" s="51"/>
      <c r="I333" s="51"/>
      <c r="J333" s="51"/>
      <c r="K333" s="51"/>
      <c r="L333" s="51"/>
      <c r="M333" s="51"/>
      <c r="N333" s="51"/>
      <c r="O333" s="51"/>
      <c r="P333" s="51"/>
      <c r="Q333" s="51"/>
      <c r="R333" s="51"/>
      <c r="S333" s="51"/>
    </row>
    <row r="334" spans="1:112" s="52" customFormat="1">
      <c r="A334" s="56"/>
      <c r="B334" s="57"/>
      <c r="C334" s="57" t="s">
        <v>54</v>
      </c>
      <c r="D334" s="57"/>
      <c r="E334" s="57"/>
      <c r="F334" s="57"/>
      <c r="G334" s="57"/>
      <c r="H334" s="57"/>
      <c r="I334" s="57"/>
      <c r="J334" s="57"/>
      <c r="K334" s="57"/>
      <c r="L334" s="51"/>
      <c r="M334" s="57"/>
      <c r="N334" s="57"/>
      <c r="O334" s="57"/>
      <c r="P334" s="51"/>
      <c r="Q334" s="51"/>
      <c r="R334" s="51"/>
      <c r="S334" s="51"/>
    </row>
    <row r="335" spans="1:112" s="52" customFormat="1">
      <c r="A335" s="54"/>
      <c r="B335" s="51"/>
      <c r="C335" s="195"/>
      <c r="D335" s="86"/>
      <c r="E335" s="86"/>
      <c r="F335" s="86"/>
      <c r="G335" s="86"/>
      <c r="H335" s="86"/>
      <c r="I335" s="86"/>
      <c r="J335" s="86"/>
      <c r="K335" s="87"/>
      <c r="L335" s="51"/>
      <c r="M335" s="51"/>
      <c r="N335" s="51"/>
      <c r="O335" s="51"/>
      <c r="P335" s="51"/>
      <c r="Q335" s="51"/>
      <c r="R335" s="51"/>
      <c r="S335" s="51"/>
    </row>
    <row r="337" spans="1:19" s="52" customFormat="1">
      <c r="A337" s="54" t="s">
        <v>333</v>
      </c>
      <c r="B337" s="51" t="s">
        <v>334</v>
      </c>
      <c r="C337" s="51"/>
      <c r="D337" s="51"/>
      <c r="E337" s="51"/>
      <c r="F337" s="51"/>
      <c r="G337" s="51"/>
      <c r="H337" s="51"/>
      <c r="I337" s="51"/>
      <c r="J337" s="51"/>
      <c r="K337" s="51"/>
      <c r="L337" s="51"/>
      <c r="M337" s="51"/>
      <c r="N337" s="51"/>
      <c r="O337" s="51"/>
      <c r="P337" s="51"/>
      <c r="Q337" s="51"/>
      <c r="R337" s="51"/>
      <c r="S337" s="51"/>
    </row>
    <row r="338" spans="1:19" s="52" customFormat="1">
      <c r="A338" s="56"/>
      <c r="B338" s="57"/>
      <c r="C338" s="57" t="s">
        <v>54</v>
      </c>
      <c r="D338" s="57"/>
      <c r="E338" s="57"/>
      <c r="F338" s="57"/>
      <c r="G338" s="57"/>
      <c r="H338" s="57"/>
      <c r="I338" s="57"/>
      <c r="J338" s="57"/>
      <c r="K338" s="57"/>
      <c r="L338" s="57"/>
      <c r="M338" s="57"/>
      <c r="N338" s="57"/>
      <c r="O338" s="57"/>
      <c r="P338" s="51"/>
      <c r="Q338" s="51"/>
      <c r="R338" s="51"/>
      <c r="S338" s="51"/>
    </row>
    <row r="339" spans="1:19" s="52" customFormat="1">
      <c r="A339" s="54"/>
      <c r="B339" s="51"/>
      <c r="C339" s="195"/>
      <c r="D339" s="86"/>
      <c r="E339" s="86"/>
      <c r="F339" s="91" t="s">
        <v>78</v>
      </c>
      <c r="G339" s="235"/>
      <c r="H339" s="86"/>
      <c r="I339" s="86"/>
      <c r="J339" s="86"/>
      <c r="K339" s="87"/>
      <c r="L339" s="57"/>
      <c r="M339" s="51"/>
      <c r="N339" s="51"/>
      <c r="O339" s="51"/>
      <c r="P339" s="51"/>
      <c r="Q339" s="51"/>
      <c r="R339" s="51"/>
      <c r="S339" s="51"/>
    </row>
    <row r="341" spans="1:19" s="52" customFormat="1">
      <c r="A341" s="54" t="s">
        <v>335</v>
      </c>
      <c r="B341" s="51" t="s">
        <v>336</v>
      </c>
      <c r="C341" s="51"/>
      <c r="D341" s="51"/>
      <c r="E341" s="51"/>
      <c r="F341" s="51"/>
      <c r="G341" s="51"/>
      <c r="H341" s="51"/>
      <c r="I341" s="51"/>
      <c r="J341" s="51"/>
      <c r="K341" s="51"/>
      <c r="L341" s="51"/>
      <c r="M341" s="51"/>
      <c r="N341" s="51"/>
      <c r="O341" s="51"/>
      <c r="P341" s="51"/>
      <c r="Q341" s="51"/>
      <c r="R341" s="51"/>
      <c r="S341" s="51"/>
    </row>
    <row r="342" spans="1:19" s="52" customFormat="1">
      <c r="A342" s="54"/>
      <c r="B342" s="51" t="s">
        <v>337</v>
      </c>
      <c r="C342" s="51"/>
      <c r="D342" s="51"/>
      <c r="E342" s="51"/>
      <c r="F342" s="51"/>
      <c r="G342" s="51"/>
      <c r="H342" s="51"/>
      <c r="I342" s="51"/>
      <c r="J342" s="51"/>
      <c r="K342" s="51"/>
      <c r="L342" s="51"/>
      <c r="M342" s="51"/>
      <c r="N342" s="51"/>
      <c r="O342" s="51"/>
      <c r="P342" s="51"/>
      <c r="Q342" s="51"/>
      <c r="R342" s="51"/>
      <c r="S342" s="51"/>
    </row>
    <row r="343" spans="1:19" s="52" customFormat="1">
      <c r="A343" s="56"/>
      <c r="B343" s="57"/>
      <c r="C343" s="51"/>
      <c r="D343" s="57"/>
      <c r="E343" s="57" t="s">
        <v>158</v>
      </c>
      <c r="F343" s="57"/>
      <c r="G343" s="57"/>
      <c r="H343" s="57"/>
      <c r="I343" s="57"/>
      <c r="J343" s="57"/>
      <c r="K343" s="57"/>
      <c r="L343" s="57"/>
      <c r="M343" s="57"/>
      <c r="N343" s="57"/>
      <c r="O343" s="57"/>
      <c r="P343" s="51"/>
      <c r="Q343" s="51"/>
      <c r="R343" s="51"/>
      <c r="S343" s="51"/>
    </row>
    <row r="344" spans="1:19" s="52" customFormat="1">
      <c r="A344" s="54"/>
      <c r="B344" s="51"/>
      <c r="C344" s="210" t="s">
        <v>338</v>
      </c>
      <c r="D344" s="210"/>
      <c r="E344" s="109"/>
      <c r="F344" s="51"/>
      <c r="G344" s="51"/>
      <c r="H344" s="51"/>
      <c r="I344" s="51"/>
      <c r="J344" s="51"/>
      <c r="K344" s="51"/>
      <c r="L344" s="51"/>
      <c r="M344" s="51"/>
      <c r="N344" s="51"/>
      <c r="O344" s="51"/>
      <c r="P344" s="51"/>
      <c r="Q344" s="51"/>
      <c r="R344" s="51"/>
      <c r="S344" s="51"/>
    </row>
    <row r="345" spans="1:19" s="52" customFormat="1">
      <c r="A345" s="54"/>
      <c r="B345" s="51"/>
      <c r="C345" s="210" t="s">
        <v>339</v>
      </c>
      <c r="D345" s="210"/>
      <c r="E345" s="109"/>
      <c r="F345" s="51"/>
      <c r="G345" s="51"/>
      <c r="H345" s="51"/>
      <c r="I345" s="51"/>
      <c r="J345" s="51"/>
      <c r="K345" s="51"/>
      <c r="L345" s="51"/>
      <c r="M345" s="51"/>
      <c r="N345" s="51"/>
      <c r="O345" s="51"/>
      <c r="P345" s="51"/>
      <c r="Q345" s="51"/>
      <c r="R345" s="51"/>
      <c r="S345" s="51"/>
    </row>
    <row r="347" spans="1:19" s="52" customFormat="1">
      <c r="A347" s="54" t="s">
        <v>340</v>
      </c>
      <c r="B347" s="51" t="s">
        <v>341</v>
      </c>
      <c r="C347" s="51"/>
      <c r="D347" s="51"/>
      <c r="E347" s="51"/>
      <c r="F347" s="51"/>
      <c r="G347" s="51"/>
      <c r="H347" s="51"/>
      <c r="I347" s="51"/>
      <c r="J347" s="51"/>
      <c r="K347" s="51"/>
      <c r="L347" s="51"/>
      <c r="M347" s="51"/>
      <c r="N347" s="51"/>
      <c r="O347" s="51"/>
      <c r="P347" s="51"/>
      <c r="Q347" s="51"/>
      <c r="R347" s="51"/>
      <c r="S347" s="51"/>
    </row>
    <row r="348" spans="1:19" s="52" customFormat="1">
      <c r="A348" s="54"/>
      <c r="B348" s="51" t="s">
        <v>342</v>
      </c>
      <c r="C348" s="51"/>
      <c r="D348" s="51"/>
      <c r="E348" s="51"/>
      <c r="F348" s="51"/>
      <c r="G348" s="51"/>
      <c r="H348" s="51"/>
      <c r="I348" s="51"/>
      <c r="J348" s="51"/>
      <c r="K348" s="51"/>
      <c r="L348" s="51"/>
      <c r="M348" s="51"/>
      <c r="N348" s="51"/>
      <c r="O348" s="51"/>
      <c r="P348" s="51"/>
      <c r="Q348" s="51"/>
      <c r="R348" s="51"/>
      <c r="S348" s="51"/>
    </row>
    <row r="349" spans="1:19" s="52" customFormat="1">
      <c r="A349" s="54"/>
      <c r="B349" s="51"/>
      <c r="C349" s="211"/>
      <c r="D349" s="212"/>
      <c r="E349" s="212"/>
      <c r="F349" s="212"/>
      <c r="G349" s="212"/>
      <c r="H349" s="212"/>
      <c r="I349" s="143" t="s">
        <v>343</v>
      </c>
      <c r="J349" s="51"/>
      <c r="K349" s="51"/>
      <c r="L349" s="51"/>
      <c r="M349" s="51"/>
      <c r="N349" s="51"/>
      <c r="O349" s="51"/>
      <c r="P349" s="51"/>
      <c r="Q349" s="51"/>
      <c r="R349" s="51"/>
      <c r="S349" s="51"/>
    </row>
    <row r="350" spans="1:19" s="52" customFormat="1">
      <c r="A350" s="54"/>
      <c r="B350" s="51"/>
      <c r="C350" s="152" t="s">
        <v>344</v>
      </c>
      <c r="D350" s="153"/>
      <c r="E350" s="153"/>
      <c r="F350" s="153"/>
      <c r="G350" s="153"/>
      <c r="H350" s="153"/>
      <c r="I350" s="213"/>
      <c r="J350" s="51"/>
      <c r="K350" s="51"/>
      <c r="L350" s="51"/>
      <c r="M350" s="51"/>
      <c r="N350" s="51"/>
      <c r="O350" s="51"/>
      <c r="P350" s="51"/>
      <c r="Q350" s="51"/>
      <c r="R350" s="51"/>
      <c r="S350" s="51"/>
    </row>
    <row r="351" spans="1:19" s="52" customFormat="1">
      <c r="A351" s="54"/>
      <c r="B351" s="51"/>
      <c r="C351" s="214" t="s">
        <v>345</v>
      </c>
      <c r="D351" s="111"/>
      <c r="E351" s="111"/>
      <c r="F351" s="111"/>
      <c r="G351" s="111"/>
      <c r="H351" s="111"/>
      <c r="I351" s="215"/>
      <c r="J351" s="51"/>
      <c r="K351" s="51"/>
      <c r="L351" s="51"/>
      <c r="M351" s="51"/>
      <c r="N351" s="51"/>
      <c r="O351" s="51"/>
      <c r="P351" s="51"/>
      <c r="Q351" s="51"/>
      <c r="R351" s="51"/>
      <c r="S351" s="51"/>
    </row>
    <row r="353" spans="1:19" s="52" customFormat="1">
      <c r="A353" s="54" t="s">
        <v>346</v>
      </c>
      <c r="B353" s="51" t="s">
        <v>347</v>
      </c>
      <c r="C353" s="51"/>
      <c r="D353" s="51"/>
      <c r="E353" s="51"/>
      <c r="F353" s="51"/>
      <c r="G353" s="51"/>
      <c r="H353" s="51"/>
      <c r="I353" s="51"/>
      <c r="J353" s="51"/>
      <c r="K353" s="51"/>
      <c r="L353" s="51"/>
      <c r="M353" s="51"/>
      <c r="N353" s="51"/>
      <c r="O353" s="51"/>
      <c r="P353" s="51"/>
      <c r="Q353" s="51"/>
      <c r="R353" s="51"/>
      <c r="S353" s="51"/>
    </row>
    <row r="354" spans="1:19" s="52" customFormat="1">
      <c r="A354" s="54"/>
      <c r="B354" s="51"/>
      <c r="C354" s="104" t="s">
        <v>348</v>
      </c>
      <c r="D354" s="105"/>
      <c r="E354" s="190" t="s">
        <v>293</v>
      </c>
      <c r="F354" s="202" t="s">
        <v>294</v>
      </c>
      <c r="G354" s="51"/>
      <c r="H354" s="51"/>
      <c r="I354" s="51"/>
      <c r="J354" s="51"/>
      <c r="K354" s="51"/>
      <c r="L354" s="51"/>
      <c r="M354" s="51"/>
      <c r="N354" s="51"/>
      <c r="O354" s="51"/>
      <c r="P354" s="51"/>
      <c r="Q354" s="51"/>
      <c r="R354" s="51"/>
      <c r="S354" s="51"/>
    </row>
    <row r="355" spans="1:19" s="52" customFormat="1">
      <c r="A355" s="54"/>
      <c r="B355" s="51"/>
      <c r="C355" s="216" t="s">
        <v>349</v>
      </c>
      <c r="D355" s="216"/>
      <c r="E355" s="124"/>
      <c r="F355" s="124"/>
      <c r="G355" s="51"/>
      <c r="H355" s="51"/>
      <c r="I355" s="51"/>
      <c r="J355" s="51"/>
      <c r="K355" s="51"/>
      <c r="L355" s="51"/>
      <c r="M355" s="51"/>
      <c r="N355" s="51"/>
      <c r="O355" s="51"/>
      <c r="P355" s="51"/>
      <c r="Q355" s="51"/>
      <c r="R355" s="51"/>
      <c r="S355" s="51"/>
    </row>
    <row r="356" spans="1:19" s="52" customFormat="1">
      <c r="A356" s="54"/>
      <c r="B356" s="51"/>
      <c r="C356" s="217" t="s">
        <v>350</v>
      </c>
      <c r="D356" s="217"/>
      <c r="E356" s="128"/>
      <c r="F356" s="128"/>
      <c r="G356" s="51"/>
      <c r="H356" s="51"/>
      <c r="I356" s="51"/>
      <c r="J356" s="51"/>
      <c r="K356" s="51"/>
      <c r="L356" s="51"/>
      <c r="M356" s="51"/>
      <c r="N356" s="51"/>
      <c r="O356" s="51"/>
      <c r="P356" s="51"/>
      <c r="Q356" s="51"/>
      <c r="R356" s="51"/>
      <c r="S356" s="51"/>
    </row>
    <row r="357" spans="1:19" s="52" customFormat="1">
      <c r="A357" s="54"/>
      <c r="B357" s="51"/>
      <c r="C357" s="218" t="s">
        <v>351</v>
      </c>
      <c r="D357" s="218"/>
      <c r="E357" s="139"/>
      <c r="F357" s="139"/>
      <c r="G357" s="51"/>
      <c r="H357" s="51"/>
      <c r="I357" s="51"/>
      <c r="J357" s="51"/>
      <c r="K357" s="51"/>
      <c r="L357" s="51"/>
      <c r="M357" s="51"/>
      <c r="N357" s="51"/>
      <c r="O357" s="51"/>
      <c r="P357" s="51"/>
      <c r="Q357" s="51"/>
      <c r="R357" s="51"/>
      <c r="S357" s="51"/>
    </row>
    <row r="358" spans="1:19" s="52" customFormat="1">
      <c r="A358" s="54"/>
      <c r="B358" s="51"/>
      <c r="C358" s="207" t="s">
        <v>352</v>
      </c>
      <c r="D358" s="208"/>
      <c r="E358" s="209">
        <f>SUM(E355:E357)</f>
        <v>0</v>
      </c>
      <c r="F358" s="209">
        <f>SUM(F355:F357)</f>
        <v>0</v>
      </c>
      <c r="G358" s="51"/>
      <c r="H358" s="51"/>
      <c r="I358" s="51"/>
      <c r="J358" s="51"/>
      <c r="K358" s="51"/>
      <c r="L358" s="51"/>
      <c r="M358" s="51"/>
      <c r="N358" s="51"/>
      <c r="O358" s="51"/>
      <c r="P358" s="51"/>
      <c r="Q358" s="51"/>
      <c r="R358" s="51"/>
      <c r="S358" s="51"/>
    </row>
    <row r="360" spans="1:19" s="52" customFormat="1">
      <c r="A360" s="54" t="s">
        <v>353</v>
      </c>
      <c r="B360" s="51" t="s">
        <v>354</v>
      </c>
      <c r="C360" s="51"/>
      <c r="D360" s="51"/>
      <c r="E360" s="51"/>
      <c r="F360" s="51"/>
      <c r="G360" s="51"/>
      <c r="H360" s="51"/>
      <c r="I360" s="51"/>
      <c r="J360" s="51"/>
      <c r="K360" s="51"/>
      <c r="L360" s="51"/>
      <c r="M360" s="51"/>
      <c r="N360" s="51"/>
      <c r="O360" s="51"/>
      <c r="P360" s="51"/>
      <c r="Q360" s="51"/>
      <c r="R360" s="51"/>
      <c r="S360" s="51"/>
    </row>
    <row r="361" spans="1:19" s="52" customFormat="1">
      <c r="A361" s="54"/>
      <c r="B361" s="51" t="s">
        <v>355</v>
      </c>
      <c r="C361" s="51"/>
      <c r="D361" s="51"/>
      <c r="E361" s="51"/>
      <c r="F361" s="51"/>
      <c r="G361" s="51"/>
      <c r="H361" s="51"/>
      <c r="I361" s="51"/>
      <c r="J361" s="51"/>
      <c r="K361" s="51"/>
      <c r="L361" s="51"/>
      <c r="M361" s="51"/>
      <c r="N361" s="51"/>
      <c r="O361" s="51"/>
      <c r="P361" s="51"/>
      <c r="Q361" s="51"/>
      <c r="R361" s="51"/>
      <c r="S361" s="51"/>
    </row>
    <row r="362" spans="1:19" s="52" customFormat="1">
      <c r="A362" s="56"/>
      <c r="B362" s="57"/>
      <c r="C362" s="57" t="s">
        <v>54</v>
      </c>
      <c r="D362" s="57"/>
      <c r="E362" s="57"/>
      <c r="F362" s="57"/>
      <c r="G362" s="57"/>
      <c r="H362" s="57"/>
      <c r="I362" s="57"/>
      <c r="J362" s="57"/>
      <c r="K362" s="57"/>
      <c r="L362" s="57"/>
      <c r="M362" s="57"/>
      <c r="N362" s="57"/>
      <c r="O362" s="57"/>
      <c r="P362" s="51"/>
      <c r="Q362" s="51"/>
      <c r="R362" s="51"/>
      <c r="S362" s="51"/>
    </row>
    <row r="363" spans="1:19" s="52" customFormat="1">
      <c r="A363" s="54"/>
      <c r="B363" s="51"/>
      <c r="C363" s="195"/>
      <c r="D363" s="86"/>
      <c r="E363" s="86"/>
      <c r="F363" s="86"/>
      <c r="G363" s="86"/>
      <c r="H363" s="86"/>
      <c r="I363" s="87"/>
      <c r="J363" s="51"/>
      <c r="K363" s="51"/>
      <c r="L363" s="51"/>
      <c r="M363" s="51"/>
      <c r="N363" s="51"/>
      <c r="O363" s="51"/>
      <c r="P363" s="51"/>
      <c r="Q363" s="51"/>
      <c r="R363" s="51"/>
      <c r="S363" s="51"/>
    </row>
    <row r="364" spans="1:19" s="52" customFormat="1" ht="20.25" customHeight="1">
      <c r="A364" s="54"/>
      <c r="B364" s="51" t="s">
        <v>356</v>
      </c>
      <c r="C364" s="51"/>
      <c r="D364" s="51"/>
      <c r="E364" s="51"/>
      <c r="F364" s="51"/>
      <c r="G364" s="51"/>
      <c r="H364" s="51"/>
      <c r="I364" s="51"/>
      <c r="J364" s="51"/>
      <c r="K364" s="51"/>
      <c r="L364" s="51"/>
      <c r="M364" s="51"/>
      <c r="N364" s="51"/>
      <c r="O364" s="51"/>
      <c r="P364" s="51"/>
      <c r="Q364" s="51"/>
      <c r="R364" s="51"/>
      <c r="S364" s="51"/>
    </row>
    <row r="365" spans="1:19" s="52" customFormat="1">
      <c r="A365" s="56"/>
      <c r="B365" s="57"/>
      <c r="C365" s="57" t="s">
        <v>54</v>
      </c>
      <c r="D365" s="57"/>
      <c r="E365" s="57"/>
      <c r="F365" s="57"/>
      <c r="G365" s="57"/>
      <c r="H365" s="57"/>
      <c r="I365" s="57"/>
      <c r="J365" s="57"/>
      <c r="K365" s="57"/>
      <c r="L365" s="57"/>
      <c r="M365" s="57"/>
      <c r="N365" s="57"/>
      <c r="O365" s="57"/>
      <c r="P365" s="51"/>
      <c r="Q365" s="51"/>
      <c r="R365" s="51"/>
      <c r="S365" s="51"/>
    </row>
    <row r="366" spans="1:19" s="52" customFormat="1">
      <c r="A366" s="54"/>
      <c r="B366" s="51"/>
      <c r="C366" s="195"/>
      <c r="D366" s="86"/>
      <c r="E366" s="86"/>
      <c r="F366" s="86"/>
      <c r="G366" s="86"/>
      <c r="H366" s="86"/>
      <c r="I366" s="87"/>
      <c r="J366" s="51"/>
      <c r="K366" s="51"/>
      <c r="L366" s="51"/>
      <c r="M366" s="51"/>
      <c r="N366" s="51"/>
      <c r="O366" s="51"/>
      <c r="P366" s="51"/>
      <c r="Q366" s="51"/>
      <c r="R366" s="51"/>
      <c r="S366" s="51"/>
    </row>
    <row r="368" spans="1:19" s="52" customFormat="1">
      <c r="A368" s="54" t="s">
        <v>357</v>
      </c>
      <c r="B368" s="51" t="s">
        <v>358</v>
      </c>
      <c r="C368" s="51"/>
      <c r="D368" s="51"/>
      <c r="E368" s="51"/>
      <c r="F368" s="51"/>
      <c r="G368" s="51"/>
      <c r="H368" s="51"/>
      <c r="I368" s="51"/>
      <c r="J368" s="51"/>
      <c r="K368" s="51"/>
      <c r="L368" s="51"/>
      <c r="M368" s="51"/>
      <c r="N368" s="51"/>
      <c r="O368" s="51"/>
      <c r="P368" s="51"/>
      <c r="Q368" s="51"/>
      <c r="R368" s="51"/>
      <c r="S368" s="51"/>
    </row>
    <row r="369" spans="1:19" s="52" customFormat="1">
      <c r="A369" s="56"/>
      <c r="B369" s="57"/>
      <c r="C369" s="57" t="s">
        <v>54</v>
      </c>
      <c r="D369" s="57"/>
      <c r="E369" s="57"/>
      <c r="F369" s="57"/>
      <c r="G369" s="57"/>
      <c r="H369" s="57"/>
      <c r="I369" s="57"/>
      <c r="J369" s="57"/>
      <c r="K369" s="57"/>
      <c r="L369" s="57"/>
      <c r="M369" s="57"/>
      <c r="N369" s="57"/>
      <c r="O369" s="57"/>
      <c r="P369" s="51"/>
      <c r="Q369" s="51"/>
      <c r="R369" s="51"/>
      <c r="S369" s="51"/>
    </row>
    <row r="370" spans="1:19" s="52" customFormat="1">
      <c r="A370" s="54"/>
      <c r="B370" s="51"/>
      <c r="C370" s="195"/>
      <c r="D370" s="86"/>
      <c r="E370" s="86"/>
      <c r="F370" s="86"/>
      <c r="G370" s="86"/>
      <c r="H370" s="86"/>
      <c r="I370" s="86"/>
      <c r="J370" s="86"/>
      <c r="K370" s="87"/>
      <c r="L370" s="57"/>
      <c r="M370" s="57"/>
      <c r="N370" s="51"/>
      <c r="O370" s="51"/>
      <c r="P370" s="51"/>
      <c r="Q370" s="51"/>
      <c r="R370" s="51"/>
      <c r="S370" s="51"/>
    </row>
    <row r="371" spans="1:19" s="52" customFormat="1">
      <c r="A371" s="54"/>
      <c r="B371" s="51"/>
      <c r="C371" s="51" t="s">
        <v>359</v>
      </c>
      <c r="D371" s="51"/>
      <c r="E371" s="51"/>
      <c r="F371" s="51"/>
      <c r="G371" s="51"/>
      <c r="H371" s="51"/>
      <c r="I371" s="51"/>
      <c r="J371" s="51"/>
      <c r="K371" s="51"/>
      <c r="L371" s="57"/>
      <c r="M371" s="57"/>
      <c r="N371" s="51"/>
      <c r="O371" s="51"/>
      <c r="P371" s="51"/>
      <c r="Q371" s="51"/>
      <c r="R371" s="51"/>
      <c r="S371" s="51"/>
    </row>
    <row r="372" spans="1:19">
      <c r="L372" s="57"/>
      <c r="M372" s="57"/>
    </row>
    <row r="373" spans="1:19" s="52" customFormat="1">
      <c r="A373" s="54" t="s">
        <v>360</v>
      </c>
      <c r="B373" s="51" t="s">
        <v>361</v>
      </c>
      <c r="C373" s="51"/>
      <c r="D373" s="51"/>
      <c r="E373" s="51"/>
      <c r="F373" s="51"/>
      <c r="G373" s="51"/>
      <c r="H373" s="51"/>
      <c r="I373" s="51"/>
      <c r="J373" s="51"/>
      <c r="K373" s="51"/>
      <c r="L373" s="57"/>
      <c r="M373" s="57"/>
      <c r="N373" s="51"/>
      <c r="O373" s="51"/>
      <c r="P373" s="51"/>
      <c r="Q373" s="51"/>
      <c r="R373" s="51"/>
      <c r="S373" s="51"/>
    </row>
    <row r="374" spans="1:19" s="52" customFormat="1">
      <c r="A374" s="54"/>
      <c r="B374" s="51"/>
      <c r="C374" s="51" t="s">
        <v>67</v>
      </c>
      <c r="D374" s="51"/>
      <c r="E374" s="229" t="str">
        <f>IF(COUNTIF($C$375:$C$383,"〇")&gt;3,"※選択できるのは3つまでです","")</f>
        <v/>
      </c>
      <c r="F374" s="51"/>
      <c r="G374" s="63" t="str">
        <f>IF(COUNTIF($C$334:$C$342,"〇")&gt;3,"※選択できるのは3つまでです","")</f>
        <v/>
      </c>
      <c r="H374" s="51"/>
      <c r="I374" s="51"/>
      <c r="J374" s="51"/>
      <c r="K374" s="51"/>
      <c r="L374" s="57"/>
      <c r="M374" s="57"/>
      <c r="N374" s="51"/>
      <c r="O374" s="51"/>
      <c r="P374" s="51"/>
      <c r="Q374" s="51"/>
      <c r="R374" s="51"/>
      <c r="S374" s="51"/>
    </row>
    <row r="375" spans="1:19" s="52" customFormat="1">
      <c r="A375" s="54"/>
      <c r="B375" s="51"/>
      <c r="C375" s="64"/>
      <c r="D375" s="70" t="s">
        <v>362</v>
      </c>
      <c r="E375" s="86"/>
      <c r="F375" s="86"/>
      <c r="G375" s="86"/>
      <c r="H375" s="86"/>
      <c r="I375" s="86"/>
      <c r="J375" s="86"/>
      <c r="K375" s="87"/>
      <c r="L375" s="57"/>
      <c r="M375" s="57"/>
      <c r="N375" s="51"/>
      <c r="O375" s="51"/>
      <c r="P375" s="51"/>
      <c r="Q375" s="51"/>
      <c r="R375" s="51"/>
      <c r="S375" s="51"/>
    </row>
    <row r="376" spans="1:19" s="52" customFormat="1">
      <c r="A376" s="54"/>
      <c r="B376" s="51"/>
      <c r="C376" s="64"/>
      <c r="D376" s="70" t="s">
        <v>363</v>
      </c>
      <c r="E376" s="86"/>
      <c r="F376" s="86"/>
      <c r="G376" s="86"/>
      <c r="H376" s="86"/>
      <c r="I376" s="86"/>
      <c r="J376" s="86"/>
      <c r="K376" s="87"/>
      <c r="L376" s="57"/>
      <c r="M376" s="57"/>
      <c r="N376" s="51"/>
      <c r="O376" s="51"/>
      <c r="P376" s="51"/>
      <c r="Q376" s="51"/>
      <c r="R376" s="51"/>
      <c r="S376" s="51"/>
    </row>
    <row r="377" spans="1:19" s="52" customFormat="1">
      <c r="A377" s="54"/>
      <c r="B377" s="51"/>
      <c r="C377" s="64"/>
      <c r="D377" s="70" t="s">
        <v>364</v>
      </c>
      <c r="E377" s="86"/>
      <c r="F377" s="86"/>
      <c r="G377" s="86"/>
      <c r="H377" s="86"/>
      <c r="I377" s="86"/>
      <c r="J377" s="86"/>
      <c r="K377" s="87"/>
      <c r="L377" s="57"/>
      <c r="M377" s="57"/>
      <c r="N377" s="51"/>
      <c r="O377" s="51"/>
      <c r="P377" s="51"/>
      <c r="Q377" s="51"/>
      <c r="R377" s="51"/>
      <c r="S377" s="51"/>
    </row>
    <row r="378" spans="1:19" s="52" customFormat="1">
      <c r="A378" s="54"/>
      <c r="B378" s="51"/>
      <c r="C378" s="64"/>
      <c r="D378" s="70" t="s">
        <v>365</v>
      </c>
      <c r="E378" s="86"/>
      <c r="F378" s="86"/>
      <c r="G378" s="86"/>
      <c r="H378" s="86"/>
      <c r="I378" s="86"/>
      <c r="J378" s="86"/>
      <c r="K378" s="87"/>
      <c r="L378" s="57"/>
      <c r="M378" s="57"/>
      <c r="N378" s="51"/>
      <c r="O378" s="51"/>
      <c r="P378" s="51"/>
      <c r="Q378" s="51"/>
      <c r="R378" s="51"/>
      <c r="S378" s="51"/>
    </row>
    <row r="379" spans="1:19" s="52" customFormat="1">
      <c r="A379" s="54"/>
      <c r="B379" s="51"/>
      <c r="C379" s="64"/>
      <c r="D379" s="70" t="s">
        <v>366</v>
      </c>
      <c r="E379" s="86"/>
      <c r="F379" s="86"/>
      <c r="G379" s="86"/>
      <c r="H379" s="86"/>
      <c r="I379" s="86"/>
      <c r="J379" s="86"/>
      <c r="K379" s="87"/>
      <c r="L379" s="57"/>
      <c r="M379" s="57"/>
      <c r="N379" s="51"/>
      <c r="O379" s="51"/>
      <c r="P379" s="51"/>
      <c r="Q379" s="51"/>
      <c r="R379" s="51"/>
      <c r="S379" s="51"/>
    </row>
    <row r="380" spans="1:19" s="52" customFormat="1">
      <c r="A380" s="54"/>
      <c r="B380" s="51"/>
      <c r="C380" s="64"/>
      <c r="D380" s="70" t="s">
        <v>367</v>
      </c>
      <c r="E380" s="86"/>
      <c r="F380" s="86"/>
      <c r="G380" s="86"/>
      <c r="H380" s="86"/>
      <c r="I380" s="86"/>
      <c r="J380" s="86"/>
      <c r="K380" s="87"/>
      <c r="L380" s="57"/>
      <c r="M380" s="57"/>
      <c r="N380" s="51"/>
      <c r="O380" s="51"/>
      <c r="P380" s="51"/>
      <c r="Q380" s="51"/>
      <c r="R380" s="51"/>
      <c r="S380" s="51"/>
    </row>
    <row r="381" spans="1:19" s="52" customFormat="1">
      <c r="A381" s="54"/>
      <c r="B381" s="51"/>
      <c r="C381" s="64"/>
      <c r="D381" s="70" t="s">
        <v>368</v>
      </c>
      <c r="E381" s="86"/>
      <c r="F381" s="86"/>
      <c r="G381" s="86"/>
      <c r="H381" s="86"/>
      <c r="I381" s="86"/>
      <c r="J381" s="86"/>
      <c r="K381" s="87"/>
      <c r="L381" s="57"/>
      <c r="M381" s="57"/>
      <c r="N381" s="51"/>
      <c r="O381" s="51"/>
      <c r="P381" s="51"/>
      <c r="Q381" s="51"/>
      <c r="R381" s="51"/>
      <c r="S381" s="51"/>
    </row>
    <row r="382" spans="1:19" s="52" customFormat="1">
      <c r="A382" s="54"/>
      <c r="B382" s="51"/>
      <c r="C382" s="64"/>
      <c r="D382" s="70" t="s">
        <v>369</v>
      </c>
      <c r="E382" s="86"/>
      <c r="F382" s="86"/>
      <c r="G382" s="86"/>
      <c r="H382" s="86"/>
      <c r="I382" s="86"/>
      <c r="J382" s="86"/>
      <c r="K382" s="87"/>
      <c r="L382" s="57"/>
      <c r="M382" s="57"/>
      <c r="N382" s="51"/>
      <c r="O382" s="51"/>
      <c r="P382" s="51"/>
      <c r="Q382" s="51"/>
      <c r="R382" s="51"/>
      <c r="S382" s="51"/>
    </row>
    <row r="383" spans="1:19" s="52" customFormat="1">
      <c r="A383" s="54"/>
      <c r="B383" s="51"/>
      <c r="C383" s="64"/>
      <c r="D383" s="70" t="s">
        <v>77</v>
      </c>
      <c r="E383" s="91" t="s">
        <v>78</v>
      </c>
      <c r="F383" s="235"/>
      <c r="G383" s="86"/>
      <c r="H383" s="86"/>
      <c r="I383" s="86"/>
      <c r="J383" s="86"/>
      <c r="K383" s="87"/>
      <c r="L383" s="57"/>
      <c r="M383" s="57"/>
      <c r="N383" s="51"/>
      <c r="O383" s="51"/>
      <c r="P383" s="51"/>
      <c r="Q383" s="51"/>
      <c r="R383" s="51"/>
      <c r="S383" s="51"/>
    </row>
    <row r="384" spans="1:19">
      <c r="L384" s="57"/>
      <c r="M384" s="57"/>
    </row>
    <row r="385" spans="1:112" s="52" customFormat="1">
      <c r="A385" s="54" t="s">
        <v>370</v>
      </c>
      <c r="B385" s="51" t="s">
        <v>371</v>
      </c>
      <c r="C385" s="51"/>
      <c r="D385" s="51"/>
      <c r="E385" s="51"/>
      <c r="F385" s="51"/>
      <c r="G385" s="51"/>
      <c r="H385" s="51"/>
      <c r="I385" s="51"/>
      <c r="J385" s="51"/>
      <c r="K385" s="51"/>
      <c r="L385" s="57"/>
      <c r="M385" s="57"/>
      <c r="N385" s="51"/>
      <c r="O385" s="51"/>
      <c r="P385" s="51"/>
      <c r="Q385" s="51"/>
      <c r="R385" s="51"/>
      <c r="S385" s="51"/>
    </row>
    <row r="386" spans="1:112" s="52" customFormat="1">
      <c r="A386" s="56"/>
      <c r="B386" s="57"/>
      <c r="C386" s="57" t="s">
        <v>54</v>
      </c>
      <c r="D386" s="57"/>
      <c r="E386" s="57"/>
      <c r="F386" s="57"/>
      <c r="G386" s="57"/>
      <c r="H386" s="57"/>
      <c r="I386" s="57"/>
      <c r="J386" s="57"/>
      <c r="K386" s="57"/>
      <c r="L386" s="57"/>
      <c r="M386" s="57"/>
      <c r="N386" s="57"/>
      <c r="O386" s="57"/>
      <c r="P386" s="51"/>
      <c r="Q386" s="51"/>
      <c r="R386" s="51"/>
      <c r="S386" s="51"/>
    </row>
    <row r="387" spans="1:112" s="52" customFormat="1">
      <c r="A387" s="54"/>
      <c r="B387" s="51"/>
      <c r="C387" s="59"/>
      <c r="D387" s="86"/>
      <c r="E387" s="86"/>
      <c r="F387" s="86"/>
      <c r="G387" s="86"/>
      <c r="H387" s="86"/>
      <c r="I387" s="86"/>
      <c r="J387" s="86"/>
      <c r="K387" s="87"/>
      <c r="L387" s="57"/>
      <c r="M387" s="57"/>
      <c r="N387" s="51"/>
      <c r="O387" s="51"/>
      <c r="P387" s="51"/>
      <c r="Q387" s="51"/>
      <c r="R387" s="51"/>
      <c r="S387" s="51"/>
    </row>
    <row r="388" spans="1:112" s="52" customFormat="1">
      <c r="A388" s="54"/>
      <c r="B388" s="51"/>
      <c r="C388" s="57" t="s">
        <v>359</v>
      </c>
      <c r="D388" s="51"/>
      <c r="E388" s="51"/>
      <c r="F388" s="51"/>
      <c r="G388" s="51"/>
      <c r="H388" s="51"/>
      <c r="I388" s="51"/>
      <c r="J388" s="51"/>
      <c r="K388" s="51"/>
      <c r="L388" s="57"/>
      <c r="M388" s="57"/>
      <c r="N388" s="51"/>
      <c r="O388" s="51"/>
      <c r="P388" s="51"/>
      <c r="Q388" s="51"/>
      <c r="R388" s="51"/>
      <c r="S388" s="51"/>
    </row>
    <row r="389" spans="1:112">
      <c r="L389" s="57"/>
      <c r="M389" s="57"/>
    </row>
    <row r="390" spans="1:112" s="52" customFormat="1">
      <c r="A390" s="54" t="s">
        <v>372</v>
      </c>
      <c r="B390" s="57" t="s">
        <v>373</v>
      </c>
      <c r="C390" s="51"/>
      <c r="D390" s="51"/>
      <c r="E390" s="51"/>
      <c r="F390" s="51"/>
      <c r="G390" s="51"/>
      <c r="H390" s="51"/>
      <c r="I390" s="51"/>
      <c r="J390" s="51"/>
      <c r="K390" s="51"/>
      <c r="L390" s="57"/>
      <c r="M390" s="57"/>
      <c r="N390" s="51"/>
      <c r="O390" s="51"/>
      <c r="P390" s="51"/>
      <c r="Q390" s="51"/>
      <c r="R390" s="51"/>
      <c r="S390" s="51"/>
    </row>
    <row r="391" spans="1:112" s="52" customFormat="1">
      <c r="A391" s="54"/>
      <c r="B391" s="51"/>
      <c r="C391" s="51" t="s">
        <v>67</v>
      </c>
      <c r="D391" s="51"/>
      <c r="E391" s="51"/>
      <c r="F391" s="51"/>
      <c r="G391" s="63" t="str">
        <f>IF(COUNTIF($C$334:$C$342,"〇")&gt;3,"※選択できるのは3つまでです","")</f>
        <v/>
      </c>
      <c r="H391" s="51"/>
      <c r="I391" s="51"/>
      <c r="J391" s="51"/>
      <c r="K391" s="51"/>
      <c r="L391" s="57"/>
      <c r="M391" s="57"/>
      <c r="N391" s="51"/>
      <c r="O391" s="51"/>
      <c r="P391" s="51"/>
      <c r="Q391" s="51"/>
      <c r="R391" s="51"/>
      <c r="S391" s="51"/>
    </row>
    <row r="392" spans="1:112" s="52" customFormat="1">
      <c r="A392" s="54"/>
      <c r="B392" s="51"/>
      <c r="C392" s="64"/>
      <c r="D392" s="70" t="s">
        <v>374</v>
      </c>
      <c r="E392" s="86"/>
      <c r="F392" s="86"/>
      <c r="G392" s="86"/>
      <c r="H392" s="86"/>
      <c r="I392" s="86"/>
      <c r="J392" s="86"/>
      <c r="K392" s="87"/>
      <c r="L392" s="57"/>
      <c r="M392" s="57"/>
      <c r="N392" s="51"/>
      <c r="O392" s="51"/>
      <c r="P392" s="51"/>
      <c r="Q392" s="51"/>
      <c r="R392" s="51"/>
      <c r="S392" s="51"/>
    </row>
    <row r="393" spans="1:112" s="52" customFormat="1">
      <c r="A393" s="54"/>
      <c r="B393" s="51"/>
      <c r="C393" s="64"/>
      <c r="D393" s="70" t="s">
        <v>375</v>
      </c>
      <c r="E393" s="86"/>
      <c r="F393" s="86"/>
      <c r="G393" s="86"/>
      <c r="H393" s="86"/>
      <c r="I393" s="86"/>
      <c r="J393" s="86"/>
      <c r="K393" s="87"/>
      <c r="L393" s="57"/>
      <c r="M393" s="57"/>
      <c r="N393" s="51"/>
      <c r="O393" s="51"/>
      <c r="P393" s="51"/>
      <c r="Q393" s="51"/>
      <c r="R393" s="51"/>
      <c r="S393" s="51"/>
    </row>
    <row r="394" spans="1:112" s="52" customFormat="1">
      <c r="A394" s="54"/>
      <c r="B394" s="51"/>
      <c r="C394" s="64"/>
      <c r="D394" s="70" t="s">
        <v>376</v>
      </c>
      <c r="E394" s="86"/>
      <c r="F394" s="86"/>
      <c r="G394" s="86"/>
      <c r="H394" s="86"/>
      <c r="I394" s="86"/>
      <c r="J394" s="86"/>
      <c r="K394" s="87"/>
      <c r="L394" s="57"/>
      <c r="M394" s="57"/>
      <c r="N394" s="51"/>
      <c r="O394" s="51"/>
      <c r="P394" s="51"/>
      <c r="Q394" s="51"/>
      <c r="R394" s="51"/>
      <c r="S394" s="51"/>
    </row>
    <row r="395" spans="1:112" s="52" customFormat="1">
      <c r="A395" s="54"/>
      <c r="B395" s="51"/>
      <c r="C395" s="64"/>
      <c r="D395" s="70" t="s">
        <v>77</v>
      </c>
      <c r="E395" s="91" t="s">
        <v>78</v>
      </c>
      <c r="F395" s="235"/>
      <c r="G395" s="86"/>
      <c r="H395" s="86"/>
      <c r="I395" s="86"/>
      <c r="J395" s="86"/>
      <c r="K395" s="87"/>
      <c r="L395" s="57"/>
      <c r="M395" s="57"/>
      <c r="N395" s="51"/>
      <c r="O395" s="51"/>
      <c r="P395" s="51"/>
      <c r="Q395" s="51"/>
      <c r="R395" s="51"/>
      <c r="S395" s="51"/>
    </row>
    <row r="396" spans="1:112">
      <c r="L396" s="57"/>
      <c r="M396" s="57"/>
    </row>
    <row r="397" spans="1:112" s="51" customFormat="1">
      <c r="A397" s="55" t="s">
        <v>377</v>
      </c>
      <c r="L397" s="57"/>
      <c r="M397" s="57"/>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c r="BF397" s="52"/>
      <c r="BG397" s="52"/>
      <c r="BH397" s="52"/>
      <c r="BI397" s="52"/>
      <c r="BJ397" s="52"/>
      <c r="BK397" s="52"/>
      <c r="BL397" s="52"/>
      <c r="BM397" s="52"/>
      <c r="BN397" s="52"/>
      <c r="BO397" s="52"/>
      <c r="BP397" s="52"/>
      <c r="BQ397" s="52"/>
      <c r="BR397" s="52"/>
      <c r="BS397" s="52"/>
      <c r="BT397" s="52"/>
      <c r="BU397" s="52"/>
      <c r="BV397" s="52"/>
      <c r="BW397" s="52"/>
      <c r="BX397" s="52"/>
      <c r="BY397" s="52"/>
      <c r="BZ397" s="52"/>
      <c r="CA397" s="52"/>
      <c r="CB397" s="52"/>
      <c r="CC397" s="52"/>
      <c r="CD397" s="52"/>
      <c r="CE397" s="52"/>
      <c r="CF397" s="52"/>
      <c r="CG397" s="52"/>
      <c r="CH397" s="52"/>
      <c r="CI397" s="52"/>
      <c r="CJ397" s="52"/>
      <c r="CK397" s="52"/>
      <c r="CL397" s="52"/>
      <c r="CM397" s="52"/>
      <c r="CN397" s="52"/>
      <c r="CO397" s="52"/>
      <c r="CP397" s="52"/>
      <c r="CQ397" s="52"/>
      <c r="CR397" s="52"/>
      <c r="CS397" s="52"/>
      <c r="CT397" s="52"/>
      <c r="CU397" s="52"/>
      <c r="CV397" s="52"/>
      <c r="CW397" s="52"/>
      <c r="CX397" s="52"/>
      <c r="CY397" s="52"/>
      <c r="CZ397" s="52"/>
      <c r="DA397" s="52"/>
      <c r="DB397" s="52"/>
      <c r="DC397" s="52"/>
      <c r="DD397" s="52"/>
      <c r="DE397" s="52"/>
      <c r="DF397" s="52"/>
      <c r="DG397" s="52"/>
      <c r="DH397" s="52"/>
    </row>
    <row r="398" spans="1:112" s="51" customFormat="1">
      <c r="A398" s="54" t="s">
        <v>378</v>
      </c>
      <c r="B398" s="51" t="s">
        <v>379</v>
      </c>
      <c r="L398" s="57"/>
      <c r="M398" s="57"/>
      <c r="T398" s="52"/>
      <c r="U398" s="52"/>
      <c r="V398" s="52"/>
      <c r="W398" s="52"/>
      <c r="X398" s="52"/>
      <c r="Y398" s="52"/>
      <c r="Z398" s="52"/>
      <c r="AA398" s="52"/>
      <c r="AB398" s="52"/>
      <c r="AC398" s="52"/>
      <c r="AD398" s="52"/>
      <c r="AE398" s="52"/>
      <c r="AF398" s="52"/>
      <c r="AG398" s="52"/>
      <c r="AH398" s="52"/>
      <c r="AI398" s="52"/>
      <c r="AJ398" s="52"/>
      <c r="AK398" s="52"/>
      <c r="AL398" s="52"/>
      <c r="AM398" s="52"/>
      <c r="AN398" s="52"/>
      <c r="AO398" s="52"/>
      <c r="AP398" s="52"/>
      <c r="AQ398" s="52"/>
      <c r="AR398" s="52"/>
      <c r="AS398" s="52"/>
      <c r="AT398" s="52"/>
      <c r="AU398" s="52"/>
      <c r="AV398" s="52"/>
      <c r="AW398" s="52"/>
      <c r="AX398" s="52"/>
      <c r="AY398" s="52"/>
      <c r="AZ398" s="52"/>
      <c r="BA398" s="52"/>
      <c r="BB398" s="52"/>
      <c r="BC398" s="52"/>
      <c r="BD398" s="52"/>
      <c r="BE398" s="52"/>
      <c r="BF398" s="52"/>
      <c r="BG398" s="52"/>
      <c r="BH398" s="52"/>
      <c r="BI398" s="52"/>
      <c r="BJ398" s="52"/>
      <c r="BK398" s="52"/>
      <c r="BL398" s="52"/>
      <c r="BM398" s="52"/>
      <c r="BN398" s="52"/>
      <c r="BO398" s="52"/>
      <c r="BP398" s="52"/>
      <c r="BQ398" s="52"/>
      <c r="BR398" s="52"/>
      <c r="BS398" s="52"/>
      <c r="BT398" s="52"/>
      <c r="BU398" s="52"/>
      <c r="BV398" s="52"/>
      <c r="BW398" s="52"/>
      <c r="BX398" s="52"/>
      <c r="BY398" s="52"/>
      <c r="BZ398" s="52"/>
      <c r="CA398" s="52"/>
      <c r="CB398" s="52"/>
      <c r="CC398" s="52"/>
      <c r="CD398" s="52"/>
      <c r="CE398" s="52"/>
      <c r="CF398" s="52"/>
      <c r="CG398" s="52"/>
      <c r="CH398" s="52"/>
      <c r="CI398" s="52"/>
      <c r="CJ398" s="52"/>
      <c r="CK398" s="52"/>
      <c r="CL398" s="52"/>
      <c r="CM398" s="52"/>
      <c r="CN398" s="52"/>
      <c r="CO398" s="52"/>
      <c r="CP398" s="52"/>
      <c r="CQ398" s="52"/>
      <c r="CR398" s="52"/>
      <c r="CS398" s="52"/>
      <c r="CT398" s="52"/>
      <c r="CU398" s="52"/>
      <c r="CV398" s="52"/>
      <c r="CW398" s="52"/>
      <c r="CX398" s="52"/>
      <c r="CY398" s="52"/>
      <c r="CZ398" s="52"/>
      <c r="DA398" s="52"/>
      <c r="DB398" s="52"/>
      <c r="DC398" s="52"/>
      <c r="DD398" s="52"/>
      <c r="DE398" s="52"/>
      <c r="DF398" s="52"/>
      <c r="DG398" s="52"/>
      <c r="DH398" s="52"/>
    </row>
    <row r="399" spans="1:112" s="51" customFormat="1">
      <c r="A399" s="54"/>
      <c r="C399" s="179" t="s">
        <v>380</v>
      </c>
      <c r="D399" s="116" t="s">
        <v>381</v>
      </c>
      <c r="E399" s="119"/>
      <c r="F399" s="119"/>
      <c r="G399" s="119"/>
      <c r="H399" s="119"/>
      <c r="I399" s="119"/>
      <c r="J399" s="119"/>
      <c r="K399" s="117"/>
      <c r="L399" s="57"/>
      <c r="M399" s="57"/>
      <c r="T399" s="52"/>
      <c r="U399" s="52"/>
      <c r="V399" s="52"/>
      <c r="W399" s="52"/>
      <c r="X399" s="52"/>
      <c r="Y399" s="52"/>
      <c r="Z399" s="52"/>
      <c r="AA399" s="52"/>
      <c r="AB399" s="52"/>
      <c r="AC399" s="52"/>
      <c r="AD399" s="52"/>
      <c r="AE399" s="52"/>
      <c r="AF399" s="52"/>
      <c r="AG399" s="52"/>
      <c r="AH399" s="52"/>
      <c r="AI399" s="52"/>
      <c r="AJ399" s="52"/>
      <c r="AK399" s="52"/>
      <c r="AL399" s="52"/>
      <c r="AM399" s="52"/>
      <c r="AN399" s="52"/>
      <c r="AO399" s="52"/>
      <c r="AP399" s="52"/>
      <c r="AQ399" s="52"/>
      <c r="AR399" s="52"/>
      <c r="AS399" s="52"/>
      <c r="AT399" s="52"/>
      <c r="AU399" s="52"/>
      <c r="AV399" s="52"/>
      <c r="AW399" s="52"/>
      <c r="AX399" s="52"/>
      <c r="AY399" s="52"/>
      <c r="AZ399" s="52"/>
      <c r="BA399" s="52"/>
      <c r="BB399" s="52"/>
      <c r="BC399" s="52"/>
      <c r="BD399" s="52"/>
      <c r="BE399" s="52"/>
      <c r="BF399" s="52"/>
      <c r="BG399" s="52"/>
      <c r="BH399" s="52"/>
      <c r="BI399" s="52"/>
      <c r="BJ399" s="52"/>
      <c r="BK399" s="52"/>
      <c r="BL399" s="52"/>
      <c r="BM399" s="52"/>
      <c r="BN399" s="52"/>
      <c r="BO399" s="52"/>
      <c r="BP399" s="52"/>
      <c r="BQ399" s="52"/>
      <c r="BR399" s="52"/>
      <c r="BS399" s="52"/>
      <c r="BT399" s="52"/>
      <c r="BU399" s="52"/>
      <c r="BV399" s="52"/>
      <c r="BW399" s="52"/>
      <c r="BX399" s="52"/>
      <c r="BY399" s="52"/>
      <c r="BZ399" s="52"/>
      <c r="CA399" s="52"/>
      <c r="CB399" s="52"/>
      <c r="CC399" s="52"/>
      <c r="CD399" s="52"/>
      <c r="CE399" s="52"/>
      <c r="CF399" s="52"/>
      <c r="CG399" s="52"/>
      <c r="CH399" s="52"/>
      <c r="CI399" s="52"/>
      <c r="CJ399" s="52"/>
      <c r="CK399" s="52"/>
      <c r="CL399" s="52"/>
      <c r="CM399" s="52"/>
      <c r="CN399" s="52"/>
      <c r="CO399" s="52"/>
      <c r="CP399" s="52"/>
      <c r="CQ399" s="52"/>
      <c r="CR399" s="52"/>
      <c r="CS399" s="52"/>
      <c r="CT399" s="52"/>
      <c r="CU399" s="52"/>
      <c r="CV399" s="52"/>
      <c r="CW399" s="52"/>
      <c r="CX399" s="52"/>
      <c r="CY399" s="52"/>
      <c r="CZ399" s="52"/>
      <c r="DA399" s="52"/>
      <c r="DB399" s="52"/>
      <c r="DC399" s="52"/>
      <c r="DD399" s="52"/>
      <c r="DE399" s="52"/>
      <c r="DF399" s="52"/>
      <c r="DG399" s="52"/>
      <c r="DH399" s="52"/>
    </row>
    <row r="400" spans="1:112" s="51" customFormat="1">
      <c r="A400" s="54"/>
      <c r="B400" s="51" t="s">
        <v>382</v>
      </c>
      <c r="C400" s="219" t="s">
        <v>383</v>
      </c>
      <c r="D400" s="70" t="s">
        <v>384</v>
      </c>
      <c r="E400" s="86"/>
      <c r="F400" s="86"/>
      <c r="G400" s="86"/>
      <c r="H400" s="86"/>
      <c r="I400" s="86"/>
      <c r="J400" s="86"/>
      <c r="K400" s="87"/>
      <c r="L400" s="57"/>
      <c r="M400" s="57"/>
      <c r="T400" s="52"/>
      <c r="U400" s="52"/>
      <c r="V400" s="52"/>
      <c r="W400" s="52"/>
      <c r="X400" s="52"/>
      <c r="Y400" s="52"/>
      <c r="Z400" s="52"/>
      <c r="AA400" s="52"/>
      <c r="AB400" s="52"/>
      <c r="AC400" s="52"/>
      <c r="AD400" s="52"/>
      <c r="AE400" s="52"/>
      <c r="AF400" s="52"/>
      <c r="AG400" s="52"/>
      <c r="AH400" s="52"/>
      <c r="AI400" s="52"/>
      <c r="AJ400" s="52"/>
      <c r="AK400" s="52"/>
      <c r="AL400" s="52"/>
      <c r="AM400" s="52"/>
      <c r="AN400" s="52"/>
      <c r="AO400" s="52"/>
      <c r="AP400" s="52"/>
      <c r="AQ400" s="52"/>
      <c r="AR400" s="52"/>
      <c r="AS400" s="52"/>
      <c r="AT400" s="52"/>
      <c r="AU400" s="52"/>
      <c r="AV400" s="52"/>
      <c r="AW400" s="52"/>
      <c r="AX400" s="52"/>
      <c r="AY400" s="52"/>
      <c r="AZ400" s="52"/>
      <c r="BA400" s="52"/>
      <c r="BB400" s="52"/>
      <c r="BC400" s="52"/>
      <c r="BD400" s="52"/>
      <c r="BE400" s="52"/>
      <c r="BF400" s="52"/>
      <c r="BG400" s="52"/>
      <c r="BH400" s="52"/>
      <c r="BI400" s="52"/>
      <c r="BJ400" s="52"/>
      <c r="BK400" s="52"/>
      <c r="BL400" s="52"/>
      <c r="BM400" s="52"/>
      <c r="BN400" s="52"/>
      <c r="BO400" s="52"/>
      <c r="BP400" s="52"/>
      <c r="BQ400" s="52"/>
      <c r="BR400" s="52"/>
      <c r="BS400" s="52"/>
      <c r="BT400" s="52"/>
      <c r="BU400" s="52"/>
      <c r="BV400" s="52"/>
      <c r="BW400" s="52"/>
      <c r="BX400" s="52"/>
      <c r="BY400" s="52"/>
      <c r="BZ400" s="52"/>
      <c r="CA400" s="52"/>
      <c r="CB400" s="52"/>
      <c r="CC400" s="52"/>
      <c r="CD400" s="52"/>
      <c r="CE400" s="52"/>
      <c r="CF400" s="52"/>
      <c r="CG400" s="52"/>
      <c r="CH400" s="52"/>
      <c r="CI400" s="52"/>
      <c r="CJ400" s="52"/>
      <c r="CK400" s="52"/>
      <c r="CL400" s="52"/>
      <c r="CM400" s="52"/>
      <c r="CN400" s="52"/>
      <c r="CO400" s="52"/>
      <c r="CP400" s="52"/>
      <c r="CQ400" s="52"/>
      <c r="CR400" s="52"/>
      <c r="CS400" s="52"/>
      <c r="CT400" s="52"/>
      <c r="CU400" s="52"/>
      <c r="CV400" s="52"/>
      <c r="CW400" s="52"/>
      <c r="CX400" s="52"/>
      <c r="CY400" s="52"/>
      <c r="CZ400" s="52"/>
      <c r="DA400" s="52"/>
      <c r="DB400" s="52"/>
      <c r="DC400" s="52"/>
      <c r="DD400" s="52"/>
      <c r="DE400" s="52"/>
      <c r="DF400" s="52"/>
      <c r="DG400" s="52"/>
      <c r="DH400" s="52"/>
    </row>
    <row r="401" spans="1:112" s="51" customFormat="1">
      <c r="A401" s="54"/>
      <c r="C401" s="219" t="s">
        <v>383</v>
      </c>
      <c r="D401" s="70" t="s">
        <v>385</v>
      </c>
      <c r="E401" s="86"/>
      <c r="F401" s="86"/>
      <c r="G401" s="86"/>
      <c r="H401" s="86"/>
      <c r="I401" s="86"/>
      <c r="J401" s="86"/>
      <c r="K401" s="87"/>
      <c r="L401" s="57"/>
      <c r="M401" s="57"/>
      <c r="T401" s="52"/>
      <c r="U401" s="52"/>
      <c r="V401" s="52"/>
      <c r="W401" s="52"/>
      <c r="X401" s="52"/>
      <c r="Y401" s="52"/>
      <c r="Z401" s="52"/>
      <c r="AA401" s="52"/>
      <c r="AB401" s="52"/>
      <c r="AC401" s="52"/>
      <c r="AD401" s="52"/>
      <c r="AE401" s="52"/>
      <c r="AF401" s="52"/>
      <c r="AG401" s="52"/>
      <c r="AH401" s="52"/>
      <c r="AI401" s="52"/>
      <c r="AJ401" s="52"/>
      <c r="AK401" s="52"/>
      <c r="AL401" s="52"/>
      <c r="AM401" s="52"/>
      <c r="AN401" s="52"/>
      <c r="AO401" s="52"/>
      <c r="AP401" s="52"/>
      <c r="AQ401" s="52"/>
      <c r="AR401" s="52"/>
      <c r="AS401" s="52"/>
      <c r="AT401" s="52"/>
      <c r="AU401" s="52"/>
      <c r="AV401" s="52"/>
      <c r="AW401" s="52"/>
      <c r="AX401" s="52"/>
      <c r="AY401" s="52"/>
      <c r="AZ401" s="52"/>
      <c r="BA401" s="52"/>
      <c r="BB401" s="52"/>
      <c r="BC401" s="52"/>
      <c r="BD401" s="52"/>
      <c r="BE401" s="52"/>
      <c r="BF401" s="52"/>
      <c r="BG401" s="52"/>
      <c r="BH401" s="52"/>
      <c r="BI401" s="52"/>
      <c r="BJ401" s="52"/>
      <c r="BK401" s="52"/>
      <c r="BL401" s="52"/>
      <c r="BM401" s="52"/>
      <c r="BN401" s="52"/>
      <c r="BO401" s="52"/>
      <c r="BP401" s="52"/>
      <c r="BQ401" s="52"/>
      <c r="BR401" s="52"/>
      <c r="BS401" s="52"/>
      <c r="BT401" s="52"/>
      <c r="BU401" s="52"/>
      <c r="BV401" s="52"/>
      <c r="BW401" s="52"/>
      <c r="BX401" s="52"/>
      <c r="BY401" s="52"/>
      <c r="BZ401" s="52"/>
      <c r="CA401" s="52"/>
      <c r="CB401" s="52"/>
      <c r="CC401" s="52"/>
      <c r="CD401" s="52"/>
      <c r="CE401" s="52"/>
      <c r="CF401" s="52"/>
      <c r="CG401" s="52"/>
      <c r="CH401" s="52"/>
      <c r="CI401" s="52"/>
      <c r="CJ401" s="52"/>
      <c r="CK401" s="52"/>
      <c r="CL401" s="52"/>
      <c r="CM401" s="52"/>
      <c r="CN401" s="52"/>
      <c r="CO401" s="52"/>
      <c r="CP401" s="52"/>
      <c r="CQ401" s="52"/>
      <c r="CR401" s="52"/>
      <c r="CS401" s="52"/>
      <c r="CT401" s="52"/>
      <c r="CU401" s="52"/>
      <c r="CV401" s="52"/>
      <c r="CW401" s="52"/>
      <c r="CX401" s="52"/>
      <c r="CY401" s="52"/>
      <c r="CZ401" s="52"/>
      <c r="DA401" s="52"/>
      <c r="DB401" s="52"/>
      <c r="DC401" s="52"/>
      <c r="DD401" s="52"/>
      <c r="DE401" s="52"/>
      <c r="DF401" s="52"/>
      <c r="DG401" s="52"/>
      <c r="DH401" s="52"/>
    </row>
    <row r="402" spans="1:112" s="51" customFormat="1">
      <c r="A402" s="54"/>
      <c r="C402" s="220"/>
      <c r="D402" s="234"/>
      <c r="E402" s="153"/>
      <c r="F402" s="153"/>
      <c r="G402" s="153"/>
      <c r="H402" s="153"/>
      <c r="I402" s="153"/>
      <c r="J402" s="153"/>
      <c r="K402" s="154"/>
      <c r="L402" s="57"/>
      <c r="M402" s="57"/>
      <c r="T402" s="52"/>
      <c r="U402" s="52"/>
      <c r="V402" s="52"/>
      <c r="W402" s="52"/>
      <c r="X402" s="52"/>
      <c r="Y402" s="52"/>
      <c r="Z402" s="52"/>
      <c r="AA402" s="52"/>
      <c r="AB402" s="52"/>
      <c r="AC402" s="52"/>
      <c r="AD402" s="52"/>
      <c r="AE402" s="52"/>
      <c r="AF402" s="52"/>
      <c r="AG402" s="52"/>
      <c r="AH402" s="52"/>
      <c r="AI402" s="52"/>
      <c r="AJ402" s="52"/>
      <c r="AK402" s="52"/>
      <c r="AL402" s="52"/>
      <c r="AM402" s="52"/>
      <c r="AN402" s="52"/>
      <c r="AO402" s="52"/>
      <c r="AP402" s="52"/>
      <c r="AQ402" s="52"/>
      <c r="AR402" s="52"/>
      <c r="AS402" s="52"/>
      <c r="AT402" s="52"/>
      <c r="AU402" s="52"/>
      <c r="AV402" s="52"/>
      <c r="AW402" s="52"/>
      <c r="AX402" s="52"/>
      <c r="AY402" s="52"/>
      <c r="AZ402" s="52"/>
      <c r="BA402" s="52"/>
      <c r="BB402" s="52"/>
      <c r="BC402" s="52"/>
      <c r="BD402" s="52"/>
      <c r="BE402" s="52"/>
      <c r="BF402" s="52"/>
      <c r="BG402" s="52"/>
      <c r="BH402" s="52"/>
      <c r="BI402" s="52"/>
      <c r="BJ402" s="52"/>
      <c r="BK402" s="52"/>
      <c r="BL402" s="52"/>
      <c r="BM402" s="52"/>
      <c r="BN402" s="52"/>
      <c r="BO402" s="52"/>
      <c r="BP402" s="52"/>
      <c r="BQ402" s="52"/>
      <c r="BR402" s="52"/>
      <c r="BS402" s="52"/>
      <c r="BT402" s="52"/>
      <c r="BU402" s="52"/>
      <c r="BV402" s="52"/>
      <c r="BW402" s="52"/>
      <c r="BX402" s="52"/>
      <c r="BY402" s="52"/>
      <c r="BZ402" s="52"/>
      <c r="CA402" s="52"/>
      <c r="CB402" s="52"/>
      <c r="CC402" s="52"/>
      <c r="CD402" s="52"/>
      <c r="CE402" s="52"/>
      <c r="CF402" s="52"/>
      <c r="CG402" s="52"/>
      <c r="CH402" s="52"/>
      <c r="CI402" s="52"/>
      <c r="CJ402" s="52"/>
      <c r="CK402" s="52"/>
      <c r="CL402" s="52"/>
      <c r="CM402" s="52"/>
      <c r="CN402" s="52"/>
      <c r="CO402" s="52"/>
      <c r="CP402" s="52"/>
      <c r="CQ402" s="52"/>
      <c r="CR402" s="52"/>
      <c r="CS402" s="52"/>
      <c r="CT402" s="52"/>
      <c r="CU402" s="52"/>
      <c r="CV402" s="52"/>
      <c r="CW402" s="52"/>
      <c r="CX402" s="52"/>
      <c r="CY402" s="52"/>
      <c r="CZ402" s="52"/>
      <c r="DA402" s="52"/>
      <c r="DB402" s="52"/>
      <c r="DC402" s="52"/>
      <c r="DD402" s="52"/>
      <c r="DE402" s="52"/>
      <c r="DF402" s="52"/>
      <c r="DG402" s="52"/>
      <c r="DH402" s="52"/>
    </row>
    <row r="403" spans="1:112" s="51" customFormat="1">
      <c r="A403" s="54"/>
      <c r="C403" s="220"/>
      <c r="D403" s="234"/>
      <c r="E403" s="153"/>
      <c r="F403" s="153"/>
      <c r="G403" s="153"/>
      <c r="H403" s="153"/>
      <c r="I403" s="153"/>
      <c r="J403" s="153"/>
      <c r="K403" s="154"/>
      <c r="L403" s="57"/>
      <c r="M403" s="57"/>
      <c r="T403" s="52"/>
      <c r="U403" s="52"/>
      <c r="V403" s="52"/>
      <c r="W403" s="52"/>
      <c r="X403" s="52"/>
      <c r="Y403" s="52"/>
      <c r="Z403" s="52"/>
      <c r="AA403" s="52"/>
      <c r="AB403" s="52"/>
      <c r="AC403" s="52"/>
      <c r="AD403" s="52"/>
      <c r="AE403" s="52"/>
      <c r="AF403" s="52"/>
      <c r="AG403" s="52"/>
      <c r="AH403" s="52"/>
      <c r="AI403" s="52"/>
      <c r="AJ403" s="52"/>
      <c r="AK403" s="52"/>
      <c r="AL403" s="52"/>
      <c r="AM403" s="52"/>
      <c r="AN403" s="52"/>
      <c r="AO403" s="52"/>
      <c r="AP403" s="52"/>
      <c r="AQ403" s="52"/>
      <c r="AR403" s="52"/>
      <c r="AS403" s="52"/>
      <c r="AT403" s="52"/>
      <c r="AU403" s="52"/>
      <c r="AV403" s="52"/>
      <c r="AW403" s="52"/>
      <c r="AX403" s="52"/>
      <c r="AY403" s="52"/>
      <c r="AZ403" s="52"/>
      <c r="BA403" s="52"/>
      <c r="BB403" s="52"/>
      <c r="BC403" s="52"/>
      <c r="BD403" s="52"/>
      <c r="BE403" s="52"/>
      <c r="BF403" s="52"/>
      <c r="BG403" s="52"/>
      <c r="BH403" s="52"/>
      <c r="BI403" s="52"/>
      <c r="BJ403" s="52"/>
      <c r="BK403" s="52"/>
      <c r="BL403" s="52"/>
      <c r="BM403" s="52"/>
      <c r="BN403" s="52"/>
      <c r="BO403" s="52"/>
      <c r="BP403" s="52"/>
      <c r="BQ403" s="52"/>
      <c r="BR403" s="52"/>
      <c r="BS403" s="52"/>
      <c r="BT403" s="52"/>
      <c r="BU403" s="52"/>
      <c r="BV403" s="52"/>
      <c r="BW403" s="52"/>
      <c r="BX403" s="52"/>
      <c r="BY403" s="52"/>
      <c r="BZ403" s="52"/>
      <c r="CA403" s="52"/>
      <c r="CB403" s="52"/>
      <c r="CC403" s="52"/>
      <c r="CD403" s="52"/>
      <c r="CE403" s="52"/>
      <c r="CF403" s="52"/>
      <c r="CG403" s="52"/>
      <c r="CH403" s="52"/>
      <c r="CI403" s="52"/>
      <c r="CJ403" s="52"/>
      <c r="CK403" s="52"/>
      <c r="CL403" s="52"/>
      <c r="CM403" s="52"/>
      <c r="CN403" s="52"/>
      <c r="CO403" s="52"/>
      <c r="CP403" s="52"/>
      <c r="CQ403" s="52"/>
      <c r="CR403" s="52"/>
      <c r="CS403" s="52"/>
      <c r="CT403" s="52"/>
      <c r="CU403" s="52"/>
      <c r="CV403" s="52"/>
      <c r="CW403" s="52"/>
      <c r="CX403" s="52"/>
      <c r="CY403" s="52"/>
      <c r="CZ403" s="52"/>
      <c r="DA403" s="52"/>
      <c r="DB403" s="52"/>
      <c r="DC403" s="52"/>
      <c r="DD403" s="52"/>
      <c r="DE403" s="52"/>
      <c r="DF403" s="52"/>
      <c r="DG403" s="52"/>
      <c r="DH403" s="52"/>
    </row>
    <row r="404" spans="1:112" s="51" customFormat="1">
      <c r="A404" s="54"/>
      <c r="C404" s="220"/>
      <c r="D404" s="234"/>
      <c r="E404" s="153"/>
      <c r="F404" s="153"/>
      <c r="G404" s="153"/>
      <c r="H404" s="153"/>
      <c r="I404" s="153"/>
      <c r="J404" s="153"/>
      <c r="K404" s="154"/>
      <c r="L404" s="57"/>
      <c r="M404" s="57"/>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c r="BF404" s="52"/>
      <c r="BG404" s="52"/>
      <c r="BH404" s="52"/>
      <c r="BI404" s="52"/>
      <c r="BJ404" s="52"/>
      <c r="BK404" s="52"/>
      <c r="BL404" s="52"/>
      <c r="BM404" s="52"/>
      <c r="BN404" s="52"/>
      <c r="BO404" s="52"/>
      <c r="BP404" s="52"/>
      <c r="BQ404" s="52"/>
      <c r="BR404" s="52"/>
      <c r="BS404" s="52"/>
      <c r="BT404" s="52"/>
      <c r="BU404" s="52"/>
      <c r="BV404" s="52"/>
      <c r="BW404" s="52"/>
      <c r="BX404" s="52"/>
      <c r="BY404" s="52"/>
      <c r="BZ404" s="52"/>
      <c r="CA404" s="52"/>
      <c r="CB404" s="52"/>
      <c r="CC404" s="52"/>
      <c r="CD404" s="52"/>
      <c r="CE404" s="52"/>
      <c r="CF404" s="52"/>
      <c r="CG404" s="52"/>
      <c r="CH404" s="52"/>
      <c r="CI404" s="52"/>
      <c r="CJ404" s="52"/>
      <c r="CK404" s="52"/>
      <c r="CL404" s="52"/>
      <c r="CM404" s="52"/>
      <c r="CN404" s="52"/>
      <c r="CO404" s="52"/>
      <c r="CP404" s="52"/>
      <c r="CQ404" s="52"/>
      <c r="CR404" s="52"/>
      <c r="CS404" s="52"/>
      <c r="CT404" s="52"/>
      <c r="CU404" s="52"/>
      <c r="CV404" s="52"/>
      <c r="CW404" s="52"/>
      <c r="CX404" s="52"/>
      <c r="CY404" s="52"/>
      <c r="CZ404" s="52"/>
      <c r="DA404" s="52"/>
      <c r="DB404" s="52"/>
      <c r="DC404" s="52"/>
      <c r="DD404" s="52"/>
      <c r="DE404" s="52"/>
      <c r="DF404" s="52"/>
      <c r="DG404" s="52"/>
      <c r="DH404" s="52"/>
    </row>
    <row r="405" spans="1:112" s="51" customFormat="1">
      <c r="A405" s="54"/>
      <c r="C405" s="220"/>
      <c r="D405" s="234"/>
      <c r="E405" s="153"/>
      <c r="F405" s="153"/>
      <c r="G405" s="153"/>
      <c r="H405" s="153"/>
      <c r="I405" s="153"/>
      <c r="J405" s="153"/>
      <c r="K405" s="154"/>
      <c r="L405" s="57"/>
      <c r="M405" s="57"/>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c r="BF405" s="52"/>
      <c r="BG405" s="52"/>
      <c r="BH405" s="52"/>
      <c r="BI405" s="52"/>
      <c r="BJ405" s="52"/>
      <c r="BK405" s="52"/>
      <c r="BL405" s="52"/>
      <c r="BM405" s="52"/>
      <c r="BN405" s="52"/>
      <c r="BO405" s="52"/>
      <c r="BP405" s="52"/>
      <c r="BQ405" s="52"/>
      <c r="BR405" s="52"/>
      <c r="BS405" s="52"/>
      <c r="BT405" s="52"/>
      <c r="BU405" s="52"/>
      <c r="BV405" s="52"/>
      <c r="BW405" s="52"/>
      <c r="BX405" s="52"/>
      <c r="BY405" s="52"/>
      <c r="BZ405" s="52"/>
      <c r="CA405" s="52"/>
      <c r="CB405" s="52"/>
      <c r="CC405" s="52"/>
      <c r="CD405" s="52"/>
      <c r="CE405" s="52"/>
      <c r="CF405" s="52"/>
      <c r="CG405" s="52"/>
      <c r="CH405" s="52"/>
      <c r="CI405" s="52"/>
      <c r="CJ405" s="52"/>
      <c r="CK405" s="52"/>
      <c r="CL405" s="52"/>
      <c r="CM405" s="52"/>
      <c r="CN405" s="52"/>
      <c r="CO405" s="52"/>
      <c r="CP405" s="52"/>
      <c r="CQ405" s="52"/>
      <c r="CR405" s="52"/>
      <c r="CS405" s="52"/>
      <c r="CT405" s="52"/>
      <c r="CU405" s="52"/>
      <c r="CV405" s="52"/>
      <c r="CW405" s="52"/>
      <c r="CX405" s="52"/>
      <c r="CY405" s="52"/>
      <c r="CZ405" s="52"/>
      <c r="DA405" s="52"/>
      <c r="DB405" s="52"/>
      <c r="DC405" s="52"/>
      <c r="DD405" s="52"/>
      <c r="DE405" s="52"/>
      <c r="DF405" s="52"/>
      <c r="DG405" s="52"/>
      <c r="DH405" s="52"/>
    </row>
    <row r="406" spans="1:112" s="51" customFormat="1">
      <c r="A406" s="54"/>
      <c r="C406" s="220"/>
      <c r="D406" s="234"/>
      <c r="E406" s="153"/>
      <c r="F406" s="153"/>
      <c r="G406" s="153"/>
      <c r="H406" s="153"/>
      <c r="I406" s="153"/>
      <c r="J406" s="153"/>
      <c r="K406" s="154"/>
      <c r="L406" s="57"/>
      <c r="M406" s="57"/>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52"/>
      <c r="CC406" s="52"/>
      <c r="CD406" s="52"/>
      <c r="CE406" s="52"/>
      <c r="CF406" s="52"/>
      <c r="CG406" s="52"/>
      <c r="CH406" s="52"/>
      <c r="CI406" s="52"/>
      <c r="CJ406" s="52"/>
      <c r="CK406" s="52"/>
      <c r="CL406" s="52"/>
      <c r="CM406" s="52"/>
      <c r="CN406" s="52"/>
      <c r="CO406" s="52"/>
      <c r="CP406" s="52"/>
      <c r="CQ406" s="52"/>
      <c r="CR406" s="52"/>
      <c r="CS406" s="52"/>
      <c r="CT406" s="52"/>
      <c r="CU406" s="52"/>
      <c r="CV406" s="52"/>
      <c r="CW406" s="52"/>
      <c r="CX406" s="52"/>
      <c r="CY406" s="52"/>
      <c r="CZ406" s="52"/>
      <c r="DA406" s="52"/>
      <c r="DB406" s="52"/>
      <c r="DC406" s="52"/>
      <c r="DD406" s="52"/>
      <c r="DE406" s="52"/>
      <c r="DF406" s="52"/>
      <c r="DG406" s="52"/>
      <c r="DH406" s="52"/>
    </row>
    <row r="407" spans="1:112" s="51" customFormat="1">
      <c r="A407" s="54"/>
      <c r="C407" s="220"/>
      <c r="D407" s="234"/>
      <c r="E407" s="153"/>
      <c r="F407" s="153"/>
      <c r="G407" s="153"/>
      <c r="H407" s="153"/>
      <c r="I407" s="153"/>
      <c r="J407" s="153"/>
      <c r="K407" s="154"/>
      <c r="L407" s="57"/>
      <c r="M407" s="57"/>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c r="BF407" s="52"/>
      <c r="BG407" s="52"/>
      <c r="BH407" s="52"/>
      <c r="BI407" s="52"/>
      <c r="BJ407" s="52"/>
      <c r="BK407" s="52"/>
      <c r="BL407" s="52"/>
      <c r="BM407" s="52"/>
      <c r="BN407" s="52"/>
      <c r="BO407" s="52"/>
      <c r="BP407" s="52"/>
      <c r="BQ407" s="52"/>
      <c r="BR407" s="52"/>
      <c r="BS407" s="52"/>
      <c r="BT407" s="52"/>
      <c r="BU407" s="52"/>
      <c r="BV407" s="52"/>
      <c r="BW407" s="52"/>
      <c r="BX407" s="52"/>
      <c r="BY407" s="52"/>
      <c r="BZ407" s="52"/>
      <c r="CA407" s="52"/>
      <c r="CB407" s="52"/>
      <c r="CC407" s="52"/>
      <c r="CD407" s="52"/>
      <c r="CE407" s="52"/>
      <c r="CF407" s="52"/>
      <c r="CG407" s="52"/>
      <c r="CH407" s="52"/>
      <c r="CI407" s="52"/>
      <c r="CJ407" s="52"/>
      <c r="CK407" s="52"/>
      <c r="CL407" s="52"/>
      <c r="CM407" s="52"/>
      <c r="CN407" s="52"/>
      <c r="CO407" s="52"/>
      <c r="CP407" s="52"/>
      <c r="CQ407" s="52"/>
      <c r="CR407" s="52"/>
      <c r="CS407" s="52"/>
      <c r="CT407" s="52"/>
      <c r="CU407" s="52"/>
      <c r="CV407" s="52"/>
      <c r="CW407" s="52"/>
      <c r="CX407" s="52"/>
      <c r="CY407" s="52"/>
      <c r="CZ407" s="52"/>
      <c r="DA407" s="52"/>
      <c r="DB407" s="52"/>
      <c r="DC407" s="52"/>
      <c r="DD407" s="52"/>
      <c r="DE407" s="52"/>
      <c r="DF407" s="52"/>
      <c r="DG407" s="52"/>
      <c r="DH407" s="52"/>
    </row>
    <row r="408" spans="1:112">
      <c r="L408" s="57"/>
      <c r="M408" s="57"/>
    </row>
    <row r="409" spans="1:112" s="51" customFormat="1">
      <c r="A409" s="54" t="s">
        <v>386</v>
      </c>
      <c r="B409" s="57" t="s">
        <v>387</v>
      </c>
      <c r="C409" s="57"/>
      <c r="D409" s="57"/>
      <c r="E409" s="57"/>
      <c r="F409" s="57"/>
      <c r="G409" s="57"/>
      <c r="H409" s="57"/>
      <c r="I409" s="57"/>
      <c r="J409" s="57"/>
      <c r="K409" s="57"/>
      <c r="L409" s="57"/>
      <c r="M409" s="57"/>
      <c r="T409" s="52"/>
      <c r="U409" s="52"/>
      <c r="V409" s="52"/>
      <c r="W409" s="52"/>
      <c r="X409" s="52"/>
      <c r="Y409" s="52"/>
      <c r="Z409" s="52"/>
      <c r="AA409" s="52"/>
      <c r="AB409" s="52"/>
      <c r="AC409" s="52"/>
      <c r="AD409" s="52"/>
      <c r="AE409" s="52"/>
      <c r="AF409" s="52"/>
      <c r="AG409" s="52"/>
      <c r="AH409" s="52"/>
      <c r="AI409" s="52"/>
      <c r="AJ409" s="52"/>
      <c r="AK409" s="52"/>
      <c r="AL409" s="52"/>
      <c r="AM409" s="52"/>
      <c r="AN409" s="52"/>
      <c r="AO409" s="52"/>
      <c r="AP409" s="52"/>
      <c r="AQ409" s="52"/>
      <c r="AR409" s="52"/>
      <c r="AS409" s="52"/>
      <c r="AT409" s="52"/>
      <c r="AU409" s="52"/>
      <c r="AV409" s="52"/>
      <c r="AW409" s="52"/>
      <c r="AX409" s="52"/>
      <c r="AY409" s="52"/>
      <c r="AZ409" s="52"/>
      <c r="BA409" s="52"/>
      <c r="BB409" s="52"/>
      <c r="BC409" s="52"/>
      <c r="BD409" s="52"/>
      <c r="BE409" s="52"/>
      <c r="BF409" s="52"/>
      <c r="BG409" s="52"/>
      <c r="BH409" s="52"/>
      <c r="BI409" s="52"/>
      <c r="BJ409" s="52"/>
      <c r="BK409" s="52"/>
      <c r="BL409" s="52"/>
      <c r="BM409" s="52"/>
      <c r="BN409" s="52"/>
      <c r="BO409" s="52"/>
      <c r="BP409" s="52"/>
      <c r="BQ409" s="52"/>
      <c r="BR409" s="52"/>
      <c r="BS409" s="52"/>
      <c r="BT409" s="52"/>
      <c r="BU409" s="52"/>
      <c r="BV409" s="52"/>
      <c r="BW409" s="52"/>
      <c r="BX409" s="52"/>
      <c r="BY409" s="52"/>
      <c r="BZ409" s="52"/>
      <c r="CA409" s="52"/>
      <c r="CB409" s="52"/>
      <c r="CC409" s="52"/>
      <c r="CD409" s="52"/>
      <c r="CE409" s="52"/>
      <c r="CF409" s="52"/>
      <c r="CG409" s="52"/>
      <c r="CH409" s="52"/>
      <c r="CI409" s="52"/>
      <c r="CJ409" s="52"/>
      <c r="CK409" s="52"/>
      <c r="CL409" s="52"/>
      <c r="CM409" s="52"/>
      <c r="CN409" s="52"/>
      <c r="CO409" s="52"/>
      <c r="CP409" s="52"/>
      <c r="CQ409" s="52"/>
      <c r="CR409" s="52"/>
      <c r="CS409" s="52"/>
      <c r="CT409" s="52"/>
      <c r="CU409" s="52"/>
      <c r="CV409" s="52"/>
      <c r="CW409" s="52"/>
      <c r="CX409" s="52"/>
      <c r="CY409" s="52"/>
      <c r="CZ409" s="52"/>
      <c r="DA409" s="52"/>
      <c r="DB409" s="52"/>
      <c r="DC409" s="52"/>
      <c r="DD409" s="52"/>
      <c r="DE409" s="52"/>
      <c r="DF409" s="52"/>
      <c r="DG409" s="52"/>
      <c r="DH409" s="52"/>
    </row>
    <row r="410" spans="1:112" s="225" customFormat="1" ht="42.75" customHeight="1">
      <c r="A410" s="221"/>
      <c r="B410" s="222"/>
      <c r="C410" s="239"/>
      <c r="D410" s="223"/>
      <c r="E410" s="223"/>
      <c r="F410" s="223"/>
      <c r="G410" s="223"/>
      <c r="H410" s="223"/>
      <c r="I410" s="223"/>
      <c r="J410" s="223"/>
      <c r="K410" s="224"/>
      <c r="L410" s="222"/>
      <c r="M410" s="222"/>
      <c r="T410" s="226"/>
      <c r="U410" s="226"/>
      <c r="V410" s="226"/>
      <c r="W410" s="226"/>
      <c r="X410" s="226"/>
      <c r="Y410" s="226"/>
      <c r="Z410" s="226"/>
      <c r="AA410" s="226"/>
      <c r="AB410" s="226"/>
      <c r="AC410" s="226"/>
      <c r="AD410" s="226"/>
      <c r="AE410" s="226"/>
      <c r="AF410" s="226"/>
      <c r="AG410" s="226"/>
      <c r="AH410" s="226"/>
      <c r="AI410" s="226"/>
      <c r="AJ410" s="226"/>
      <c r="AK410" s="226"/>
      <c r="AL410" s="226"/>
      <c r="AM410" s="226"/>
      <c r="AN410" s="226"/>
      <c r="AO410" s="226"/>
      <c r="AP410" s="226"/>
      <c r="AQ410" s="226"/>
      <c r="AR410" s="226"/>
      <c r="AS410" s="226"/>
      <c r="AT410" s="226"/>
      <c r="AU410" s="226"/>
      <c r="AV410" s="226"/>
      <c r="AW410" s="226"/>
      <c r="AX410" s="226"/>
      <c r="AY410" s="226"/>
      <c r="AZ410" s="226"/>
      <c r="BA410" s="226"/>
      <c r="BB410" s="226"/>
      <c r="BC410" s="226"/>
      <c r="BD410" s="226"/>
      <c r="BE410" s="226"/>
      <c r="BF410" s="226"/>
      <c r="BG410" s="226"/>
      <c r="BH410" s="226"/>
      <c r="BI410" s="226"/>
      <c r="BJ410" s="226"/>
      <c r="BK410" s="226"/>
      <c r="BL410" s="226"/>
      <c r="BM410" s="226"/>
      <c r="BN410" s="226"/>
      <c r="BO410" s="226"/>
      <c r="BP410" s="226"/>
      <c r="BQ410" s="226"/>
      <c r="BR410" s="226"/>
      <c r="BS410" s="226"/>
      <c r="BT410" s="226"/>
      <c r="BU410" s="226"/>
      <c r="BV410" s="226"/>
      <c r="BW410" s="226"/>
      <c r="BX410" s="226"/>
      <c r="BY410" s="226"/>
      <c r="BZ410" s="226"/>
      <c r="CA410" s="226"/>
      <c r="CB410" s="226"/>
      <c r="CC410" s="226"/>
      <c r="CD410" s="226"/>
      <c r="CE410" s="226"/>
      <c r="CF410" s="226"/>
      <c r="CG410" s="226"/>
      <c r="CH410" s="226"/>
      <c r="CI410" s="226"/>
      <c r="CJ410" s="226"/>
      <c r="CK410" s="226"/>
      <c r="CL410" s="226"/>
      <c r="CM410" s="226"/>
      <c r="CN410" s="226"/>
      <c r="CO410" s="226"/>
      <c r="CP410" s="226"/>
      <c r="CQ410" s="226"/>
      <c r="CR410" s="226"/>
      <c r="CS410" s="226"/>
      <c r="CT410" s="226"/>
      <c r="CU410" s="226"/>
      <c r="CV410" s="226"/>
      <c r="CW410" s="226"/>
      <c r="CX410" s="226"/>
      <c r="CY410" s="226"/>
      <c r="CZ410" s="226"/>
      <c r="DA410" s="226"/>
      <c r="DB410" s="226"/>
      <c r="DC410" s="226"/>
      <c r="DD410" s="226"/>
      <c r="DE410" s="226"/>
      <c r="DF410" s="226"/>
      <c r="DG410" s="226"/>
      <c r="DH410" s="226"/>
    </row>
    <row r="411" spans="1:112">
      <c r="L411" s="57"/>
      <c r="M411" s="57"/>
    </row>
  </sheetData>
  <sheetProtection algorithmName="SHA-512" hashValue="xqS4v1I31gjH4SFKWvR+N6Diu4ELmBrjBaR4Iw8WFwHl9y2RxEOYQia5CwEP15t5d85BBWnRBEnQFCwj8cUFng==" saltValue="fuEm8V+3HCFfmGYwKblB+g==" spinCount="100000" sheet="1" objects="1" scenarios="1"/>
  <mergeCells count="31">
    <mergeCell ref="H210:I210"/>
    <mergeCell ref="F214:G214"/>
    <mergeCell ref="H214:I214"/>
    <mergeCell ref="F211:G211"/>
    <mergeCell ref="H211:I211"/>
    <mergeCell ref="F212:G212"/>
    <mergeCell ref="H212:I212"/>
    <mergeCell ref="F216:G216"/>
    <mergeCell ref="H216:I216"/>
    <mergeCell ref="F217:G217"/>
    <mergeCell ref="H217:I217"/>
    <mergeCell ref="F219:G219"/>
    <mergeCell ref="H219:I219"/>
    <mergeCell ref="F218:G218"/>
    <mergeCell ref="H218:I218"/>
    <mergeCell ref="B2:K2"/>
    <mergeCell ref="F215:G215"/>
    <mergeCell ref="H215:I215"/>
    <mergeCell ref="F199:G199"/>
    <mergeCell ref="H199:I199"/>
    <mergeCell ref="F200:G200"/>
    <mergeCell ref="H200:I200"/>
    <mergeCell ref="F201:G201"/>
    <mergeCell ref="H201:I201"/>
    <mergeCell ref="F202:G202"/>
    <mergeCell ref="H202:I202"/>
    <mergeCell ref="F204:G204"/>
    <mergeCell ref="H204:I204"/>
    <mergeCell ref="F209:G209"/>
    <mergeCell ref="H209:I209"/>
    <mergeCell ref="F210:G210"/>
  </mergeCells>
  <phoneticPr fontId="2"/>
  <dataValidations count="28">
    <dataValidation type="whole" allowBlank="1" showInputMessage="1" showErrorMessage="1" errorTitle="整数でご記入ください" error="整数でご記入ください" sqref="F269:M272" xr:uid="{9B3C07AF-BB90-4369-AF49-5B9B74426EFD}">
      <formula1>0</formula1>
      <formula2>100</formula2>
    </dataValidation>
    <dataValidation type="whole" allowBlank="1" showInputMessage="1" showErrorMessage="1" sqref="E245:F248 E225:F242" xr:uid="{60CAF46F-8751-44AD-9E2B-93AC8370883A}">
      <formula1>0</formula1>
      <formula2>9999999999999990000</formula2>
    </dataValidation>
    <dataValidation type="list" allowBlank="1" showInputMessage="1" showErrorMessage="1" sqref="C255" xr:uid="{B7206AB6-C483-4B24-83AB-91730858467B}">
      <formula1>"法令で求められている人数より大幅に余剰がある,法令で求められている人数より若干余剰がある,法令で求められている人数をほぼ充足している,法令で求められている人数に対してひっ迫している,法令で求められている人数の確保が今後さらに困難になると予想される"</formula1>
    </dataValidation>
    <dataValidation type="whole" allowBlank="1" showInputMessage="1" showErrorMessage="1" sqref="F162:G169" xr:uid="{B479A7C2-D553-4C88-AA28-4D241BC6BE4D}">
      <formula1>0</formula1>
      <formula2>999999999999999</formula2>
    </dataValidation>
    <dataValidation allowBlank="1" showInputMessage="1" showErrorMessage="1" prompt="ご回答はこちらの緑色セルにご記入をお願いいたします。セルは結合せずご記入をいただけますと幸いです。" sqref="C12 E72:E76 C10 C14 F101 F110 C113 C126 F123 E251 F330 F383 F395 C410 F62 G339 C66 E258 G80:G81 C63 F36:F39 F49:F52 D402:D407" xr:uid="{3DB85D3C-F2F2-45AD-AFF7-272337A40A44}"/>
    <dataValidation allowBlank="1" showInputMessage="1" showErrorMessage="1" errorTitle="その他内容" error="セルは結合せずF223セルにご記入ください" sqref="G220:I220 G311:K311 G205:I205" xr:uid="{F4E6C5CA-6752-4D81-BC61-A30F717D4236}"/>
    <dataValidation allowBlank="1" showInputMessage="1" showErrorMessage="1" promptTitle="その他内容" prompt="ご回答はこちらの緑色セルにご記入をお願いいたします。セルは結合せずご記入をいただけますと幸いです。" sqref="F311 F220 F205" xr:uid="{0EC9AEFD-1828-48E3-86FD-2BA22BEEE2D5}"/>
    <dataValidation type="list" allowBlank="1" showInputMessage="1" showErrorMessage="1" sqref="E155:E156" xr:uid="{A7997084-4A82-4792-823A-AB74E773204D}">
      <formula1>"大幅に増加させる方針,増加させる方針,現状維持の方針,減少させる方針,未定／該当しない"</formula1>
    </dataValidation>
    <dataValidation type="list" allowBlank="1" showInputMessage="1" showErrorMessage="1" sqref="E150:E151" xr:uid="{A27AC986-1ABF-42A8-9905-98E7CA8B097E}">
      <formula1>"十分な水準である,やや不足している,大幅に不足している,わからない／該当しない"</formula1>
    </dataValidation>
    <dataValidation type="list" allowBlank="1" showInputMessage="1" showErrorMessage="1" sqref="E344:E345" xr:uid="{225E971E-9ED3-4CFC-B153-B88530953229}">
      <formula1>"400万円未満,400～600万円未満,600～800万円未満,800～1000万円未満,1000～1200万円未満,1200～1500万円未満,1500万円以上"</formula1>
    </dataValidation>
    <dataValidation type="list" allowBlank="1" showInputMessage="1" showErrorMessage="1" sqref="C262" xr:uid="{630731AF-216C-4AE9-81D0-1675D84A0E2A}">
      <formula1>"20%未満,20%-30%未満,30%-40%未満,40%-50%未満,50%-60%未満,60%-70%未満,70%-80%未満,80%以上"</formula1>
    </dataValidation>
    <dataValidation type="whole" allowBlank="1" showInputMessage="1" showErrorMessage="1" errorTitle="整数で入力してください" error="整数で入力してください" sqref="F176:F179 I185:I194" xr:uid="{FC54D4F5-A16D-4928-9E4F-93AA385066A5}">
      <formula1>0</formula1>
      <formula2>100</formula2>
    </dataValidation>
    <dataValidation type="list" allowBlank="1" showInputMessage="1" showErrorMessage="1" sqref="C40:C49 C53:C62 C93:C101 C117:C123 C209:C220 C302:C311 C315:C330 C375:C383 C80:C81 C199:C205 C27:C36 C105:C110 C392:C395" xr:uid="{F0CA6796-40BF-4A17-9AB9-5B708E4D5D40}">
      <formula1>"〇"</formula1>
    </dataValidation>
    <dataValidation type="list" allowBlank="1" showInputMessage="1" showErrorMessage="1" sqref="C276" xr:uid="{A28BBE92-D163-4FED-BCD0-F99BBEDF9E9B}">
      <formula1>"主に大都市圏の都心・臨海部・郊外に立地している （※三大都市圏：首都圏、中京圏、近畿圏）,主に地方圏の中核都市・工業地帯に立地している （※政令指定都市・中核市とその周辺や、臨海部の工業地帯など）,主に上記以外の地域（中山間地域、離島など）に立地している,特定のエリアに偏らず、上記の地域に広範囲に分散している"</formula1>
    </dataValidation>
    <dataValidation type="list" allowBlank="1" showInputMessage="1" showErrorMessage="1" sqref="I132:I133 I135:I136 I138:I140 I142:I144" xr:uid="{D0B5220A-D7DF-43DC-910E-2B5385EDB6EB}">
      <formula1>"人の役割が中心（人にしかできない判断・技能）,デジタル技術と人が協働（技術が支援し、人が判断）,デジタル技術の役割が中心（技術による自動化・効率化）"</formula1>
    </dataValidation>
    <dataValidation type="list" allowBlank="1" showInputMessage="1" showErrorMessage="1" sqref="C387 C370" xr:uid="{E96368BC-2B2C-472B-A574-FBFF83E04058}">
      <formula1>"同業種,異業種（製造業、建設、IT、コンサル等）,官公庁、独立行政法人、研究機関、独立、起業、その他,特に特定の傾向はない,不明・把握していない"</formula1>
    </dataValidation>
    <dataValidation type="list" allowBlank="1" showInputMessage="1" showErrorMessage="1" sqref="C366" xr:uid="{2E9E6D42-D2A7-45CE-B53F-6352997CCF23}">
      <formula1>"3年未満  ,3年～9年 ,10年～19年 ,20年以上  ,特に特定の勤続年数に偏りはない ,該当期間の離職者なし"</formula1>
    </dataValidation>
    <dataValidation type="list" allowBlank="1" showInputMessage="1" showErrorMessage="1" sqref="C363" xr:uid="{B13BA6BE-75CE-4808-AA2B-148DDE5010CB}">
      <formula1>"29歳以下,30代 ,40代 ,50代 ,60代以上,特に特定の年代に偏りはない,該当期間の離職者なし"</formula1>
    </dataValidation>
    <dataValidation type="list" allowBlank="1" showInputMessage="1" showErrorMessage="1" sqref="C339" xr:uid="{130BE20B-FDE4-4798-B472-1FAC09440A84}">
      <formula1>"明確な差はない（ほぼ同水準） ,保安人材の方が、資格手当等によりやや高い傾向にある,保安人材の方が、勤務体系等の違いによりやや低い傾向にある ,社内に比較できる他職種がない,把握していない,その他（内容をご記入ください）"</formula1>
    </dataValidation>
    <dataValidation type="list" allowBlank="1" showInputMessage="1" showErrorMessage="1" sqref="C335" xr:uid="{B08F2041-18A0-4054-9605-E876D5CCB272}">
      <formula1>"18万円未満,18万円以上 ～ 20万円未満,20万円以上 ～ 22万円未満 ,22万円以上 ～ 24万円未満 ,24万円以上 ～ 26万円未満 ,26万円以上"</formula1>
    </dataValidation>
    <dataValidation type="list" allowBlank="1" showInputMessage="1" showErrorMessage="1" sqref="C22" xr:uid="{906AA2F4-E7A3-4924-9392-1DAD8B254B4B}">
      <formula1>"1000万円未満,1000万円以上5000万円未満,5000万円以上1億円未満 ,1億円以上500億円未満 ,500億円以上5000億円未満,5000億円以上"</formula1>
    </dataValidation>
    <dataValidation type="list" allowBlank="1" showInputMessage="1" showErrorMessage="1" sqref="C18" xr:uid="{955BE401-76B2-4F13-8F54-8D6B463B7960}">
      <formula1>"5人以下,5人～20人,21人～100人 ,101人 ～ 500人,501人 ～ 1000人,1001人 ～ 5000人 ,5001人以上"</formula1>
    </dataValidation>
    <dataValidation type="list" allowBlank="1" showInputMessage="1" showErrorMessage="1" promptTitle="プルダウンから選択してください" sqref="C8" xr:uid="{33C28629-2A16-4133-90E2-26F28ADFA373}">
      <formula1>"会社/組織単位で回答する,本社として回答する,事業所として回答する,複数の会社/組織をまとめて回答する（例外）"</formula1>
    </dataValidation>
    <dataValidation type="whole" allowBlank="1" showInputMessage="1" showErrorMessage="1" sqref="E285:H286" xr:uid="{1F23BF96-E7A8-4DFD-99CA-DE22B983917F}">
      <formula1>0</formula1>
      <formula2>99999999999</formula2>
    </dataValidation>
    <dataValidation type="whole" allowBlank="1" showInputMessage="1" showErrorMessage="1" sqref="E292:F297" xr:uid="{B3BD798C-8FC1-4551-BF3C-C9347142FC7B}">
      <formula1>0</formula1>
      <formula2>999999999999</formula2>
    </dataValidation>
    <dataValidation type="whole" allowBlank="1" showInputMessage="1" showErrorMessage="1" sqref="E355:F357 I350:I351" xr:uid="{5905B2B8-F85A-4077-ADB1-D8F3BE9CDD40}">
      <formula1>0</formula1>
      <formula2>99999999999999900</formula2>
    </dataValidation>
    <dataValidation type="list" allowBlank="1" showInputMessage="1" showErrorMessage="1" sqref="C69" xr:uid="{1F8F2CC6-DAF9-49DF-B653-3C2D799A94C5}">
      <formula1>"1～10,11～50,51～100,101～"</formula1>
    </dataValidation>
    <dataValidation type="whole" operator="greaterThanOrEqual" allowBlank="1" showInputMessage="1" showErrorMessage="1" prompt="ご回答はこちらの緑色セルにご記入をお願いいたします。セルは結合せずご記入をいただけますと幸いです。" sqref="C65" xr:uid="{13FD307F-8464-4D9A-9B92-0F51B330B95E}">
      <formula1>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78D3-145D-4188-823B-6C29766FDEF7}">
  <dimension ref="A1:E324"/>
  <sheetViews>
    <sheetView zoomScale="80" zoomScaleNormal="80" workbookViewId="0">
      <selection activeCell="C23" sqref="C23"/>
    </sheetView>
  </sheetViews>
  <sheetFormatPr defaultColWidth="9" defaultRowHeight="16.5"/>
  <cols>
    <col min="1" max="1" width="3" style="44" customWidth="1"/>
    <col min="2" max="2" width="9" style="44"/>
    <col min="3" max="3" width="114.75" style="44" customWidth="1"/>
    <col min="4" max="16384" width="9" style="44"/>
  </cols>
  <sheetData>
    <row r="1" spans="1:4">
      <c r="A1" s="43" t="s">
        <v>388</v>
      </c>
    </row>
    <row r="2" spans="1:4">
      <c r="B2" s="45" t="s">
        <v>389</v>
      </c>
      <c r="C2" s="46"/>
      <c r="D2" s="45" t="s">
        <v>390</v>
      </c>
    </row>
    <row r="3" spans="1:4">
      <c r="B3" s="47" t="str">
        <f>'設問（液石法のみ）'!A6</f>
        <v>【1】</v>
      </c>
      <c r="C3" s="47" t="str">
        <f>'設問（液石法のみ）'!B6</f>
        <v>本アンケートの回答の単位について、当てはまるものを１つお選びください。</v>
      </c>
      <c r="D3" s="44">
        <f>'設問（液石法のみ）'!C8</f>
        <v>0</v>
      </c>
    </row>
    <row r="4" spans="1:4">
      <c r="B4" s="47" t="str">
        <f>'設問（液石法のみ）'!A9</f>
        <v>【1-1】</v>
      </c>
      <c r="C4" s="47" t="str">
        <f>'設問（液石法のみ）'!B9</f>
        <v>ご回答いただく会社名・組織名をご記入ください。</v>
      </c>
      <c r="D4" s="44">
        <f>'設問（液石法のみ）'!C10</f>
        <v>0</v>
      </c>
    </row>
    <row r="5" spans="1:4">
      <c r="B5" s="47" t="str">
        <f>'設問（液石法のみ）'!A11</f>
        <v>【1-2】</v>
      </c>
      <c r="C5" s="47" t="str">
        <f>'設問（液石法のみ）'!B11</f>
        <v>【1】で「事業所として回答する」を選んだ方のみ、事業所名をご記入ください。</v>
      </c>
      <c r="D5" s="44">
        <f>'設問（液石法のみ）'!C12</f>
        <v>0</v>
      </c>
    </row>
    <row r="6" spans="1:4">
      <c r="B6" s="47" t="s">
        <v>391</v>
      </c>
      <c r="C6" s="47" t="s">
        <v>392</v>
      </c>
      <c r="D6" s="44">
        <f>'設問（液石法のみ）'!C14</f>
        <v>0</v>
      </c>
    </row>
    <row r="7" spans="1:4">
      <c r="B7" s="47" t="str">
        <f>'設問（液石法のみ）'!A16</f>
        <v>【2】</v>
      </c>
      <c r="C7" s="44" t="str">
        <f>'設問（液石法のみ）'!B16</f>
        <v>本調査の回答の対象とした会社・組織（【1-1】~【1-3】でご記入いただいた範囲）の従業員総数について、最も近いものを1つお選びください。</v>
      </c>
      <c r="D7" s="44">
        <f>'設問（液石法のみ）'!C18</f>
        <v>0</v>
      </c>
    </row>
    <row r="8" spans="1:4">
      <c r="B8" s="47" t="str">
        <f>'設問（液石法のみ）'!A20</f>
        <v>【2-1】</v>
      </c>
      <c r="C8" s="47" t="str">
        <f>'設問（液石法のみ）'!B20</f>
        <v>本調査の回答の対象とした会社・組織（【1-1】~【1-3】でご記入いただいた範囲）の売上高（令和6年度、税抜き、邦貨建て）について、最も近いものを1つお選びください。</v>
      </c>
      <c r="D8" s="44">
        <f>'設問（液石法のみ）'!C22</f>
        <v>0</v>
      </c>
    </row>
    <row r="9" spans="1:4">
      <c r="B9" s="47" t="str">
        <f>'設問（液石法のみ）'!A25</f>
        <v>【3】</v>
      </c>
      <c r="C9" s="44" t="str">
        <f>'設問（液石法のみ）'!D27</f>
        <v>液化石油ガス販売事業</v>
      </c>
      <c r="D9" s="44">
        <f>'設問（液石法のみ）'!C27</f>
        <v>0</v>
      </c>
    </row>
    <row r="10" spans="1:4">
      <c r="C10" s="44" t="str">
        <f>'設問（液石法のみ）'!D28</f>
        <v>保安機関（１号：供給開始時点検・調査）</v>
      </c>
      <c r="D10" s="44">
        <f>'設問（液石法のみ）'!C28</f>
        <v>0</v>
      </c>
    </row>
    <row r="11" spans="1:4">
      <c r="C11" s="44" t="str">
        <f>'設問（液石法のみ）'!D29</f>
        <v>保安機関（２号：容器交換時等供給設備点検）</v>
      </c>
      <c r="D11" s="44">
        <f>'設問（液石法のみ）'!C29</f>
        <v>0</v>
      </c>
    </row>
    <row r="12" spans="1:4">
      <c r="C12" s="44" t="str">
        <f>'設問（液石法のみ）'!D30</f>
        <v>保安機関（３号：定期供給設備点検）</v>
      </c>
      <c r="D12" s="44">
        <f>'設問（液石法のみ）'!C30</f>
        <v>0</v>
      </c>
    </row>
    <row r="13" spans="1:4">
      <c r="C13" s="44" t="str">
        <f>'設問（液石法のみ）'!D31</f>
        <v>保安機関（４号：定期消費設備調査）</v>
      </c>
      <c r="D13" s="44">
        <f>'設問（液石法のみ）'!C31</f>
        <v>0</v>
      </c>
    </row>
    <row r="14" spans="1:4">
      <c r="C14" s="44" t="str">
        <f>'設問（液石法のみ）'!D32</f>
        <v>保安機関（５号：周知）</v>
      </c>
      <c r="D14" s="44">
        <f>'設問（液石法のみ）'!C32</f>
        <v>0</v>
      </c>
    </row>
    <row r="15" spans="1:4">
      <c r="C15" s="44" t="str">
        <f>'設問（液石法のみ）'!D33</f>
        <v>保安機関（６号：緊急時対応）</v>
      </c>
      <c r="D15" s="44">
        <f>'設問（液石法のみ）'!C33</f>
        <v>0</v>
      </c>
    </row>
    <row r="16" spans="1:4">
      <c r="C16" s="44" t="str">
        <f>'設問（液石法のみ）'!D34</f>
        <v>保安機関（７号：緊急時連絡）</v>
      </c>
      <c r="D16" s="44">
        <f>'設問（液石法のみ）'!C34</f>
        <v>0</v>
      </c>
    </row>
    <row r="17" spans="2:4">
      <c r="C17" s="44" t="str">
        <f>'設問（液石法のみ）'!D35</f>
        <v>充てん事業（バルクローリー）</v>
      </c>
      <c r="D17" s="44">
        <f>'設問（液石法のみ）'!C35</f>
        <v>0</v>
      </c>
    </row>
    <row r="18" spans="2:4">
      <c r="C18" s="44" t="str">
        <f>'設問（液石法のみ）'!D36</f>
        <v>その他（内容をご記載ください）</v>
      </c>
      <c r="D18" s="44">
        <f>'設問（液石法のみ）'!C36</f>
        <v>0</v>
      </c>
    </row>
    <row r="19" spans="2:4">
      <c r="C19" s="44" t="str">
        <f>'設問（液石法のみ）'!E49</f>
        <v>内容：</v>
      </c>
      <c r="D19" s="44">
        <f>'設問（液石法のみ）'!F36</f>
        <v>0</v>
      </c>
    </row>
    <row r="20" spans="2:4">
      <c r="B20" s="47" t="str">
        <f>'設問（液石法のみ）'!A38</f>
        <v>【3-1】</v>
      </c>
      <c r="C20" s="44" t="str">
        <f>'設問（液石法のみ）'!D40</f>
        <v>液化石油ガス販売事業</v>
      </c>
      <c r="D20" s="44">
        <f>'設問（液石法のみ）'!C40</f>
        <v>0</v>
      </c>
    </row>
    <row r="21" spans="2:4">
      <c r="C21" s="44" t="str">
        <f>'設問（液石法のみ）'!D41</f>
        <v>保安機関（１号：供給開始時点検・調査）</v>
      </c>
      <c r="D21" s="44">
        <f>'設問（液石法のみ）'!C41</f>
        <v>0</v>
      </c>
    </row>
    <row r="22" spans="2:4">
      <c r="C22" s="44" t="str">
        <f>'設問（液石法のみ）'!D42</f>
        <v>保安機関（２号：容器交換時等供給設備点検）</v>
      </c>
      <c r="D22" s="44">
        <f>'設問（液石法のみ）'!C42</f>
        <v>0</v>
      </c>
    </row>
    <row r="23" spans="2:4">
      <c r="C23" s="44" t="str">
        <f>'設問（液石法のみ）'!D43</f>
        <v>保安機関（３号：定期供給設備点検）</v>
      </c>
      <c r="D23" s="44">
        <f>'設問（液石法のみ）'!C43</f>
        <v>0</v>
      </c>
    </row>
    <row r="24" spans="2:4">
      <c r="C24" s="44" t="str">
        <f>'設問（液石法のみ）'!D44</f>
        <v>保安機関（４号：定期消費設備調査）</v>
      </c>
      <c r="D24" s="44">
        <f>'設問（液石法のみ）'!C44</f>
        <v>0</v>
      </c>
    </row>
    <row r="25" spans="2:4">
      <c r="C25" s="44" t="str">
        <f>'設問（液石法のみ）'!D45</f>
        <v>保安機関（５号：周知）</v>
      </c>
      <c r="D25" s="44">
        <f>'設問（液石法のみ）'!C45</f>
        <v>0</v>
      </c>
    </row>
    <row r="26" spans="2:4">
      <c r="C26" s="44" t="str">
        <f>'設問（液石法のみ）'!D46</f>
        <v>保安機関（６号：緊急時対応）</v>
      </c>
      <c r="D26" s="44">
        <f>'設問（液石法のみ）'!C46</f>
        <v>0</v>
      </c>
    </row>
    <row r="27" spans="2:4">
      <c r="C27" s="44" t="str">
        <f>'設問（液石法のみ）'!D47</f>
        <v>保安機関（７号：緊急時連絡）</v>
      </c>
      <c r="D27" s="44">
        <f>'設問（液石法のみ）'!C47</f>
        <v>0</v>
      </c>
    </row>
    <row r="28" spans="2:4">
      <c r="C28" s="44" t="str">
        <f>'設問（液石法のみ）'!D48</f>
        <v>充てん事業（バルクローリー）</v>
      </c>
      <c r="D28" s="44">
        <f>'設問（液石法のみ）'!C48</f>
        <v>0</v>
      </c>
    </row>
    <row r="29" spans="2:4">
      <c r="C29" s="44" t="str">
        <f>'設問（液石法のみ）'!D49</f>
        <v>その他（内容をご記載ください）</v>
      </c>
      <c r="D29" s="44">
        <f>'設問（液石法のみ）'!C49</f>
        <v>0</v>
      </c>
    </row>
    <row r="30" spans="2:4">
      <c r="C30" s="44" t="str">
        <f>'設問（液石法のみ）'!E62</f>
        <v>内容：</v>
      </c>
      <c r="D30" s="44">
        <f>'設問（液石法のみ）'!F49</f>
        <v>0</v>
      </c>
    </row>
    <row r="31" spans="2:4">
      <c r="B31" s="47" t="str">
        <f>'設問（液石法のみ）'!A51</f>
        <v>【3-2】</v>
      </c>
      <c r="C31" s="44" t="str">
        <f>'設問（液石法のみ）'!D53</f>
        <v>液化石油ガス販売事業</v>
      </c>
      <c r="D31" s="44">
        <f>'設問（液石法のみ）'!C53</f>
        <v>0</v>
      </c>
    </row>
    <row r="32" spans="2:4">
      <c r="C32" s="44" t="str">
        <f>'設問（液石法のみ）'!D54</f>
        <v>保安機関（１号：供給開始時点検・調査）</v>
      </c>
      <c r="D32" s="44">
        <f>'設問（液石法のみ）'!C54</f>
        <v>0</v>
      </c>
    </row>
    <row r="33" spans="2:4">
      <c r="C33" s="44" t="str">
        <f>'設問（液石法のみ）'!D55</f>
        <v>保安機関（２号：容器交換時等供給設備点検）</v>
      </c>
      <c r="D33" s="44">
        <f>'設問（液石法のみ）'!C55</f>
        <v>0</v>
      </c>
    </row>
    <row r="34" spans="2:4">
      <c r="C34" s="44" t="str">
        <f>'設問（液石法のみ）'!D56</f>
        <v>保安機関（３号：定期供給設備点検）</v>
      </c>
      <c r="D34" s="44">
        <f>'設問（液石法のみ）'!C56</f>
        <v>0</v>
      </c>
    </row>
    <row r="35" spans="2:4">
      <c r="C35" s="44" t="str">
        <f>'設問（液石法のみ）'!D57</f>
        <v>保安機関（４号：定期消費設備調査）</v>
      </c>
      <c r="D35" s="44">
        <f>'設問（液石法のみ）'!C57</f>
        <v>0</v>
      </c>
    </row>
    <row r="36" spans="2:4">
      <c r="C36" s="44" t="str">
        <f>'設問（液石法のみ）'!D58</f>
        <v>保安機関（５号：周知）</v>
      </c>
      <c r="D36" s="44">
        <f>'設問（液石法のみ）'!C58</f>
        <v>0</v>
      </c>
    </row>
    <row r="37" spans="2:4">
      <c r="C37" s="44" t="str">
        <f>'設問（液石法のみ）'!D59</f>
        <v>保安機関（６号：緊急時対応）</v>
      </c>
      <c r="D37" s="44">
        <f>'設問（液石法のみ）'!C59</f>
        <v>0</v>
      </c>
    </row>
    <row r="38" spans="2:4">
      <c r="C38" s="44" t="str">
        <f>'設問（液石法のみ）'!D60</f>
        <v>保安機関（７号：緊急時連絡）</v>
      </c>
      <c r="D38" s="44">
        <f>'設問（液石法のみ）'!C60</f>
        <v>0</v>
      </c>
    </row>
    <row r="39" spans="2:4">
      <c r="C39" s="44" t="str">
        <f>'設問（液石法のみ）'!D61</f>
        <v>充てん事業（バルクローリー）</v>
      </c>
      <c r="D39" s="44">
        <f>'設問（液石法のみ）'!C61</f>
        <v>0</v>
      </c>
    </row>
    <row r="40" spans="2:4">
      <c r="C40" s="44" t="str">
        <f>'設問（液石法のみ）'!D62</f>
        <v>その他（内容をご記載ください）</v>
      </c>
      <c r="D40" s="44">
        <f>'設問（液石法のみ）'!C62</f>
        <v>0</v>
      </c>
    </row>
    <row r="41" spans="2:4">
      <c r="C41" s="44" t="str">
        <f>'設問（液石法のみ）'!E62</f>
        <v>内容：</v>
      </c>
      <c r="D41" s="44">
        <f>'設問（液石法のみ）'!F62</f>
        <v>0</v>
      </c>
    </row>
    <row r="42" spans="2:4">
      <c r="B42" s="44" t="str">
        <f>'設問（液石法のみ）'!A64</f>
        <v>【3-3】</v>
      </c>
      <c r="C42" s="44" t="str">
        <f>'設問（液石法のみ）'!B64</f>
        <v>本調査の対象とした会社/組織の供給戸数をご記入ください。（単位：戸）</v>
      </c>
      <c r="D42" s="44">
        <f>'設問（液石法のみ）'!C65</f>
        <v>0</v>
      </c>
    </row>
    <row r="43" spans="2:4">
      <c r="B43" s="44" t="str">
        <f>'設問（液石法のみ）'!A67</f>
        <v>【3-4】</v>
      </c>
      <c r="C43" s="44" t="str">
        <f>'設問（液石法のみ）'!B67</f>
        <v>本調査の回答の対象とした会社/組織の管轄にある事業所数を選択してください。</v>
      </c>
      <c r="D43" s="44">
        <f>'設問（液石法のみ）'!C69</f>
        <v>0</v>
      </c>
    </row>
    <row r="44" spans="2:4">
      <c r="B44" s="47" t="str">
        <f>'設問（液石法のみ）'!A71</f>
        <v>【4】</v>
      </c>
      <c r="C44" s="44" t="str">
        <f>'設問（液石法のみ）'!D72</f>
        <v>所属部署：</v>
      </c>
      <c r="D44" s="44">
        <f>'設問（液石法のみ）'!E72</f>
        <v>0</v>
      </c>
    </row>
    <row r="45" spans="2:4">
      <c r="C45" s="44" t="str">
        <f>'設問（液石法のみ）'!D73</f>
        <v>お役職：</v>
      </c>
      <c r="D45" s="44">
        <f>'設問（液石法のみ）'!E73</f>
        <v>0</v>
      </c>
    </row>
    <row r="46" spans="2:4">
      <c r="C46" s="44" t="str">
        <f>'設問（液石法のみ）'!D74</f>
        <v>お名前：</v>
      </c>
      <c r="D46" s="44">
        <f>'設問（液石法のみ）'!E74</f>
        <v>0</v>
      </c>
    </row>
    <row r="47" spans="2:4">
      <c r="C47" s="44" t="str">
        <f>'設問（液石法のみ）'!D75</f>
        <v>電話番号：</v>
      </c>
      <c r="D47" s="44">
        <f>'設問（液石法のみ）'!E75</f>
        <v>0</v>
      </c>
    </row>
    <row r="48" spans="2:4">
      <c r="C48" s="44" t="str">
        <f>'設問（液石法のみ）'!D76</f>
        <v>メールアドレス：</v>
      </c>
      <c r="D48" s="44">
        <f>'設問（液石法のみ）'!E76</f>
        <v>0</v>
      </c>
    </row>
    <row r="49" spans="2:4">
      <c r="B49" s="47" t="str">
        <f>'設問（液石法のみ）'!A78</f>
        <v>【5】</v>
      </c>
      <c r="C49" s="44" t="str">
        <f>'設問（液石法のみ）'!D80</f>
        <v>案内を受けた都道府県名を右にご記入ください</v>
      </c>
      <c r="D49" s="44">
        <f>'設問（液石法のみ）'!C80</f>
        <v>0</v>
      </c>
    </row>
    <row r="50" spans="2:4">
      <c r="C50" s="44" t="str">
        <f>'設問（液石法のみ）'!F80</f>
        <v>名称：</v>
      </c>
      <c r="D50" s="44">
        <f>'設問（液石法のみ）'!G80</f>
        <v>0</v>
      </c>
    </row>
    <row r="51" spans="2:4">
      <c r="C51" s="44" t="str">
        <f>'設問（液石法のみ）'!D81</f>
        <v>その他（内容について右にご記入ください）</v>
      </c>
      <c r="D51" s="44">
        <f>'設問（液石法のみ）'!C81</f>
        <v>0</v>
      </c>
    </row>
    <row r="52" spans="2:4">
      <c r="C52" s="44" t="str">
        <f>'設問（液石法のみ）'!F81</f>
        <v>その他内容：</v>
      </c>
      <c r="D52" s="44">
        <f>'設問（液石法のみ）'!G81</f>
        <v>0</v>
      </c>
    </row>
    <row r="53" spans="2:4">
      <c r="B53" s="47" t="str">
        <f>'設問（液石法のみ）'!A91</f>
        <v>【6】</v>
      </c>
      <c r="C53" s="44" t="str">
        <f>'設問（液石法のみ）'!D93</f>
        <v>【監視・点検】IoTセンサーやカメラ等による遠隔監視・常時監視</v>
      </c>
      <c r="D53" s="44">
        <f>'設問（液石法のみ）'!C93</f>
        <v>0</v>
      </c>
    </row>
    <row r="54" spans="2:4">
      <c r="C54" s="44" t="str">
        <f>'設問（液石法のみ）'!D94</f>
        <v>【監視・点検】ドローンやロボットを活用した巡視・点検</v>
      </c>
      <c r="D54" s="44">
        <f>'設問（液石法のみ）'!C94</f>
        <v>0</v>
      </c>
    </row>
    <row r="55" spans="2:4">
      <c r="C55" s="44" t="str">
        <f>'設問（液石法のみ）'!D95</f>
        <v>【データ活用】収集したデータに基づく、AIによる異常予兆検知・故障予測</v>
      </c>
      <c r="D55" s="44">
        <f>'設問（液石法のみ）'!C95</f>
        <v>0</v>
      </c>
    </row>
    <row r="56" spans="2:4">
      <c r="C56" s="44" t="str">
        <f>'設問（液石法のみ）'!D96</f>
        <v>【現場作業支援】ウェアラブルカメラ等を活用した、遠隔からの作業指示・支援</v>
      </c>
      <c r="D56" s="44">
        <f>'設問（液石法のみ）'!C96</f>
        <v>0</v>
      </c>
    </row>
    <row r="57" spans="2:4">
      <c r="C57" s="44" t="str">
        <f>'設問（液石法のみ）'!D97</f>
        <v>【教育・訓練】VR（仮想現実）やAR（拡張現実）を用いた、仮想空間での操作訓練や作業ナビゲーション</v>
      </c>
      <c r="D57" s="44">
        <f>'設問（液石法のみ）'!C97</f>
        <v>0</v>
      </c>
    </row>
    <row r="58" spans="2:4">
      <c r="C58" s="44" t="str">
        <f>'設問（液石法のみ）'!D98</f>
        <v>【情報管理】保安記録・図面・マニュアル等の電子化、ペーパーレス化</v>
      </c>
      <c r="D58" s="44">
        <f>'設問（液石法のみ）'!C98</f>
        <v>0</v>
      </c>
    </row>
    <row r="59" spans="2:4">
      <c r="C59" s="44" t="str">
        <f>'設問（液石法のみ）'!D99</f>
        <v>【情報管理】デジタルツインの活用（配送中のボンベの所在などをデジタル空間に集約してボンベの配送頻度や配送経路を最適化する、等）</v>
      </c>
      <c r="D59" s="44">
        <f>'設問（液石法のみ）'!C99</f>
        <v>0</v>
      </c>
    </row>
    <row r="60" spans="2:4">
      <c r="C60" s="44" t="str">
        <f>'設問（液石法のみ）'!D100</f>
        <v>特に導入・活用しているものはない</v>
      </c>
      <c r="D60" s="44">
        <f>'設問（液石法のみ）'!C100</f>
        <v>0</v>
      </c>
    </row>
    <row r="61" spans="2:4">
      <c r="C61" s="44" t="str">
        <f>'設問（液石法のみ）'!D101</f>
        <v>その他（内容をご記載ください）</v>
      </c>
      <c r="D61" s="44">
        <f>'設問（液石法のみ）'!C101</f>
        <v>0</v>
      </c>
    </row>
    <row r="62" spans="2:4">
      <c r="C62" s="44" t="str">
        <f>'設問（液石法のみ）'!E101</f>
        <v>内容：</v>
      </c>
      <c r="D62" s="44">
        <f>'設問（液石法のみ）'!F101</f>
        <v>0</v>
      </c>
    </row>
    <row r="63" spans="2:4">
      <c r="B63" s="44" t="str">
        <f>'設問（液石法のみ）'!A103</f>
        <v>【7】</v>
      </c>
      <c r="C63" s="44" t="str">
        <f>'設問（液石法のみ）'!D105</f>
        <v>【経営判断】経営層が導入に強い意向を持っており、必要と判断された。</v>
      </c>
      <c r="D63" s="44">
        <f>'設問（液石法のみ）'!C105</f>
        <v>0</v>
      </c>
    </row>
    <row r="64" spans="2:4">
      <c r="C64" s="44" t="str">
        <f>'設問（液石法のみ）'!D106</f>
        <v>【現場判断】保安を担う現場において導入に強い意向を持っており、必要と判断された。</v>
      </c>
      <c r="D64" s="44">
        <f>'設問（液石法のみ）'!C106</f>
        <v>0</v>
      </c>
    </row>
    <row r="65" spans="2:4">
      <c r="C65" s="44" t="str">
        <f>'設問（液石法のみ）'!D107</f>
        <v>【投資効果】導入による費用対効果が把握でき、必要と判断された。</v>
      </c>
      <c r="D65" s="44">
        <f>'設問（液石法のみ）'!C107</f>
        <v>0</v>
      </c>
    </row>
    <row r="66" spans="2:4">
      <c r="C66" s="44" t="str">
        <f>'設問（液石法のみ）'!D108</f>
        <v>【実証的導入】費用対効果は不明であるが、今後のデジタル技術導入のため実証的に導入することが必要と判断された。</v>
      </c>
      <c r="D66" s="44">
        <f>'設問（液石法のみ）'!C108</f>
        <v>0</v>
      </c>
    </row>
    <row r="67" spans="2:4">
      <c r="C67" s="44" t="str">
        <f>'設問（液石法のみ）'!D109</f>
        <v>【制度活用】補助金制度等の支援制度の活用ができるため、必要と判断された。</v>
      </c>
      <c r="D67" s="44">
        <f>'設問（液石法のみ）'!C109</f>
        <v>0</v>
      </c>
    </row>
    <row r="68" spans="2:4">
      <c r="C68" s="44" t="str">
        <f>'設問（液石法のみ）'!D110</f>
        <v>その他（内容をご記載ください）</v>
      </c>
      <c r="D68" s="44">
        <f>'設問（液石法のみ）'!C110</f>
        <v>0</v>
      </c>
    </row>
    <row r="69" spans="2:4">
      <c r="C69" s="44" t="str">
        <f>'設問（液石法のみ）'!E110</f>
        <v>内容：</v>
      </c>
      <c r="D69" s="44">
        <f>'設問（液石法のみ）'!F110</f>
        <v>0</v>
      </c>
    </row>
    <row r="70" spans="2:4">
      <c r="B70" s="44" t="str">
        <f>'設問（液石法のみ）'!A112</f>
        <v>【8】</v>
      </c>
      <c r="C70" s="44" t="str">
        <f>'設問（液石法のみ）'!B112</f>
        <v>上の設問で「【制度活用】」を選択された場合、該当する制度を分かる範囲で回答ください。</v>
      </c>
      <c r="D70" s="44">
        <f>'設問（液石法のみ）'!C113</f>
        <v>0</v>
      </c>
    </row>
    <row r="71" spans="2:4">
      <c r="B71" s="44" t="str">
        <f>'設問（液石法のみ）'!A115</f>
        <v>【9】</v>
      </c>
      <c r="C71" s="44" t="str">
        <f>'設問（液石法のみ）'!D117</f>
        <v>【情報】どういった技術を導入すれば良いのか分からない。</v>
      </c>
      <c r="D71" s="44">
        <f>'設問（液石法のみ）'!C117</f>
        <v>0</v>
      </c>
    </row>
    <row r="72" spans="2:4">
      <c r="C72" s="44" t="str">
        <f>'設問（液石法のみ）'!D118</f>
        <v>【資金】導入のための資金の余裕がない。</v>
      </c>
      <c r="D72" s="44">
        <f>'設問（液石法のみ）'!C118</f>
        <v>0</v>
      </c>
    </row>
    <row r="73" spans="2:4">
      <c r="C73" s="44" t="str">
        <f>'設問（液石法のみ）'!D119</f>
        <v>【資金】費用対効果が分からないため、投資判断できない。</v>
      </c>
      <c r="D73" s="44">
        <f>'設問（液石法のみ）'!C119</f>
        <v>0</v>
      </c>
    </row>
    <row r="74" spans="2:4">
      <c r="C74" s="44" t="str">
        <f>'設問（液石法のみ）'!D120</f>
        <v>【人材】導入しても扱える人材がいない。</v>
      </c>
      <c r="D74" s="44">
        <f>'設問（液石法のみ）'!C120</f>
        <v>0</v>
      </c>
    </row>
    <row r="75" spans="2:4">
      <c r="C75" s="44" t="str">
        <f>'設問（液石法のみ）'!D121</f>
        <v>【信頼性】技術を信用して良いのか分からない。</v>
      </c>
      <c r="D75" s="44">
        <f>'設問（液石法のみ）'!C121</f>
        <v>0</v>
      </c>
    </row>
    <row r="76" spans="2:4">
      <c r="C76" s="44" t="str">
        <f>'設問（液石法のみ）'!D122</f>
        <v>【制度】導入する際の法規制等の制度的な対応に苦慮する。</v>
      </c>
      <c r="D76" s="44">
        <f>'設問（液石法のみ）'!C122</f>
        <v>0</v>
      </c>
    </row>
    <row r="77" spans="2:4">
      <c r="C77" s="44" t="str">
        <f>'設問（液石法のみ）'!D123</f>
        <v>その他（内容をご記載ください）</v>
      </c>
      <c r="D77" s="44">
        <f>'設問（液石法のみ）'!C123</f>
        <v>0</v>
      </c>
    </row>
    <row r="78" spans="2:4">
      <c r="C78" s="44" t="str">
        <f>'設問（液石法のみ）'!E123</f>
        <v>内容：</v>
      </c>
      <c r="D78" s="44">
        <f>'設問（液石法のみ）'!F123</f>
        <v>0</v>
      </c>
    </row>
    <row r="79" spans="2:4">
      <c r="B79" s="44" t="str">
        <f>'設問（液石法のみ）'!A125</f>
        <v>【10】</v>
      </c>
      <c r="C79" s="44" t="str">
        <f>'設問（液石法のみ）'!B125</f>
        <v>上の設問で「【制度】」を選択された場合、該当する制度を分かる範囲で回答ください。</v>
      </c>
      <c r="D79" s="44">
        <f>'設問（液石法のみ）'!C126</f>
        <v>0</v>
      </c>
    </row>
    <row r="80" spans="2:4">
      <c r="B80" s="47" t="str">
        <f>'設問（液石法のみ）'!A128</f>
        <v>【11】</v>
      </c>
      <c r="C80" s="44" t="str">
        <f>'設問（液石法のみ）'!C132</f>
        <v>1.消費者に対する点検・調査（１，２，３，４，７号業務）</v>
      </c>
      <c r="D80" s="44">
        <f>'設問（液石法のみ）'!I132</f>
        <v>0</v>
      </c>
    </row>
    <row r="81" spans="2:5">
      <c r="C81" s="44" t="str">
        <f>'設問（液石法のみ）'!C133</f>
        <v>2. 計器類の数値読み取り・記録（１，２，３，４号業務）</v>
      </c>
      <c r="D81" s="44">
        <f>'設問（液石法のみ）'!I133</f>
        <v>0</v>
      </c>
    </row>
    <row r="82" spans="2:5">
      <c r="C82" s="44" t="str">
        <f>'設問（液石法のみ）'!C135</f>
        <v>3. 消耗部品の定期交換・軽微な修繕（１，２，３，４号業務）</v>
      </c>
      <c r="D82" s="44">
        <f>'設問（液石法のみ）'!I135</f>
        <v>0</v>
      </c>
    </row>
    <row r="83" spans="2:5">
      <c r="C83" s="44" t="str">
        <f>'設問（液石法のみ）'!C136</f>
        <v>4. 法令等に基づく定型的な書類作成（１～７号業務）</v>
      </c>
      <c r="D83" s="44">
        <f>'設問（液石法のみ）'!I136</f>
        <v>0</v>
      </c>
    </row>
    <row r="84" spans="2:5">
      <c r="C84" s="44" t="str">
        <f>'設問（液石法のみ）'!C138</f>
        <v>5. 突発的なトラブルの原因究明・応急処置（６，７号業務）</v>
      </c>
      <c r="D84" s="44">
        <f>'設問（液石法のみ）'!I138</f>
        <v>0</v>
      </c>
    </row>
    <row r="85" spans="2:5">
      <c r="C85" s="44" t="str">
        <f>'設問（液石法のみ）'!C139</f>
        <v>6. 総合的な設備劣化診断・リスク評価（１，２，３，４号業務）</v>
      </c>
      <c r="D85" s="44">
        <f>'設問（液石法のみ）'!I139</f>
        <v>0</v>
      </c>
    </row>
    <row r="86" spans="2:5">
      <c r="C86" s="44" t="str">
        <f>'設問（液石法のみ）'!C140</f>
        <v>7. 長期的な設備投資・更新計画の策定（１，２，３，４号業務）</v>
      </c>
      <c r="D86" s="44">
        <f>'設問（液石法のみ）'!I140</f>
        <v>0</v>
      </c>
    </row>
    <row r="87" spans="2:5">
      <c r="C87" s="44" t="str">
        <f>'設問（液石法のみ）'!C142</f>
        <v>8. 後進への技能指導・育成（１～７号業務）</v>
      </c>
      <c r="D87" s="44">
        <f>'設問（液石法のみ）'!I142</f>
        <v>0</v>
      </c>
    </row>
    <row r="88" spans="2:5">
      <c r="C88" s="44" t="str">
        <f>'設問（液石法のみ）'!C143</f>
        <v>9. 過去の経験則や断片的な情報から、異常事態への対応方針を最終決定する業務（１～７号業務）</v>
      </c>
      <c r="D88" s="44">
        <f>'設問（液石法のみ）'!I143</f>
        <v>0</v>
      </c>
    </row>
    <row r="89" spans="2:5">
      <c r="C89" s="44" t="str">
        <f>'設問（液石法のみ）'!C144</f>
        <v>10.事故防止や安全確保のための基準を周知（５号業務）</v>
      </c>
      <c r="D89" s="44">
        <f>'設問（液石法のみ）'!I144</f>
        <v>0</v>
      </c>
    </row>
    <row r="90" spans="2:5">
      <c r="B90" s="47" t="str">
        <f>'設問（液石法のみ）'!A148</f>
        <v>【12】</v>
      </c>
      <c r="C90" s="44" t="str">
        <f>'設問（液石法のみ）'!C150</f>
        <v>設備投資（既存技術の導入）</v>
      </c>
      <c r="D90" s="44">
        <f>'設問（液石法のみ）'!E150</f>
        <v>0</v>
      </c>
    </row>
    <row r="91" spans="2:5">
      <c r="C91" s="44" t="str">
        <f>'設問（液石法のみ）'!C151</f>
        <v>研究開発（新規技術の創出）</v>
      </c>
      <c r="D91" s="44">
        <f>'設問（液石法のみ）'!E151</f>
        <v>0</v>
      </c>
    </row>
    <row r="92" spans="2:5">
      <c r="B92" s="47" t="str">
        <f>'設問（液石法のみ）'!A153</f>
        <v>【13】</v>
      </c>
      <c r="C92" s="44" t="str">
        <f>'設問（液石法のみ）'!C155</f>
        <v>設備投資予算</v>
      </c>
      <c r="D92" s="44">
        <f>'設問（液石法のみ）'!E155</f>
        <v>0</v>
      </c>
    </row>
    <row r="93" spans="2:5">
      <c r="B93" s="47"/>
      <c r="C93" s="44" t="str">
        <f>'設問（液石法のみ）'!C156</f>
        <v>研究開発予算</v>
      </c>
      <c r="D93" s="44">
        <f>'設問（液石法のみ）'!E156</f>
        <v>0</v>
      </c>
    </row>
    <row r="94" spans="2:5">
      <c r="B94" s="47" t="str">
        <f>'設問（液石法のみ）'!A160</f>
        <v>【14】</v>
      </c>
      <c r="C94" s="44" t="str">
        <f>'設問（液石法のみ）'!C162</f>
        <v>A) 保安人材（正規社員）</v>
      </c>
      <c r="D94" s="44">
        <f>'設問（液石法のみ）'!F162</f>
        <v>0</v>
      </c>
      <c r="E94" s="44" t="s">
        <v>393</v>
      </c>
    </row>
    <row r="95" spans="2:5">
      <c r="B95" s="47"/>
      <c r="C95" s="44" t="str">
        <f>'設問（液石法のみ）'!C163</f>
        <v>B) 保安人材（非正規社員※1）</v>
      </c>
      <c r="D95" s="44">
        <f>'設問（液石法のみ）'!F163</f>
        <v>0</v>
      </c>
      <c r="E95" s="44" t="s">
        <v>393</v>
      </c>
    </row>
    <row r="96" spans="2:5">
      <c r="B96" s="47"/>
      <c r="C96" s="44" t="str">
        <f>'設問（液石法のみ）'!C164</f>
        <v>C) 保安人材（派遣※2）</v>
      </c>
      <c r="D96" s="44">
        <f>'設問（液石法のみ）'!F164</f>
        <v>0</v>
      </c>
      <c r="E96" s="44" t="s">
        <v>393</v>
      </c>
    </row>
    <row r="97" spans="2:5">
      <c r="B97" s="47"/>
      <c r="C97" s="44" t="str">
        <f>'設問（液石法のみ）'!C165</f>
        <v>D) 保安人材（請負等※2）</v>
      </c>
      <c r="D97" s="44">
        <f>'設問（液石法のみ）'!F165</f>
        <v>0</v>
      </c>
      <c r="E97" s="44" t="s">
        <v>393</v>
      </c>
    </row>
    <row r="98" spans="2:5">
      <c r="B98" s="47"/>
      <c r="C98" s="44" t="str">
        <f>'設問（液石法のみ）'!C166</f>
        <v>E) 全従業員（正規社員）</v>
      </c>
      <c r="D98" s="44">
        <f>'設問（液石法のみ）'!F166</f>
        <v>0</v>
      </c>
      <c r="E98" s="44" t="s">
        <v>393</v>
      </c>
    </row>
    <row r="99" spans="2:5">
      <c r="B99" s="47"/>
      <c r="C99" s="44" t="str">
        <f>'設問（液石法のみ）'!C167</f>
        <v>F) 全従業員（非正規社員※1）</v>
      </c>
      <c r="D99" s="44">
        <f>'設問（液石法のみ）'!F167</f>
        <v>0</v>
      </c>
      <c r="E99" s="44" t="s">
        <v>393</v>
      </c>
    </row>
    <row r="100" spans="2:5">
      <c r="B100" s="47"/>
      <c r="C100" s="44" t="str">
        <f>'設問（液石法のみ）'!C168</f>
        <v>G) 全従業員（派遣※2）</v>
      </c>
      <c r="D100" s="44">
        <f>'設問（液石法のみ）'!F168</f>
        <v>0</v>
      </c>
      <c r="E100" s="44" t="s">
        <v>393</v>
      </c>
    </row>
    <row r="101" spans="2:5">
      <c r="B101" s="47"/>
      <c r="C101" s="44" t="str">
        <f>'設問（液石法のみ）'!C169</f>
        <v>H) 全従業員（請負等※2）</v>
      </c>
      <c r="D101" s="44">
        <f>'設問（液石法のみ）'!F169</f>
        <v>0</v>
      </c>
      <c r="E101" s="44" t="s">
        <v>393</v>
      </c>
    </row>
    <row r="102" spans="2:5">
      <c r="B102" s="47"/>
      <c r="C102" s="44" t="str">
        <f>'設問（液石法のみ）'!C162</f>
        <v>A) 保安人材（正規社員）</v>
      </c>
      <c r="D102" s="44">
        <f>'設問（液石法のみ）'!G162</f>
        <v>0</v>
      </c>
      <c r="E102" s="44" t="s">
        <v>394</v>
      </c>
    </row>
    <row r="103" spans="2:5">
      <c r="B103" s="47"/>
      <c r="C103" s="44" t="str">
        <f>'設問（液石法のみ）'!C163</f>
        <v>B) 保安人材（非正規社員※1）</v>
      </c>
      <c r="D103" s="44">
        <f>'設問（液石法のみ）'!G163</f>
        <v>0</v>
      </c>
      <c r="E103" s="44" t="s">
        <v>394</v>
      </c>
    </row>
    <row r="104" spans="2:5">
      <c r="C104" s="44" t="str">
        <f>'設問（液石法のみ）'!C164</f>
        <v>C) 保安人材（派遣※2）</v>
      </c>
      <c r="D104" s="44">
        <f>'設問（液石法のみ）'!G164</f>
        <v>0</v>
      </c>
      <c r="E104" s="44" t="s">
        <v>394</v>
      </c>
    </row>
    <row r="105" spans="2:5">
      <c r="C105" s="44" t="str">
        <f>'設問（液石法のみ）'!C165</f>
        <v>D) 保安人材（請負等※2）</v>
      </c>
      <c r="D105" s="44">
        <f>'設問（液石法のみ）'!G165</f>
        <v>0</v>
      </c>
      <c r="E105" s="44" t="s">
        <v>394</v>
      </c>
    </row>
    <row r="106" spans="2:5">
      <c r="C106" s="44" t="str">
        <f>'設問（液石法のみ）'!C166</f>
        <v>E) 全従業員（正規社員）</v>
      </c>
      <c r="D106" s="44">
        <f>'設問（液石法のみ）'!G166</f>
        <v>0</v>
      </c>
      <c r="E106" s="44" t="s">
        <v>394</v>
      </c>
    </row>
    <row r="107" spans="2:5">
      <c r="C107" s="44" t="str">
        <f>'設問（液石法のみ）'!C167</f>
        <v>F) 全従業員（非正規社員※1）</v>
      </c>
      <c r="D107" s="44">
        <f>'設問（液石法のみ）'!G167</f>
        <v>0</v>
      </c>
      <c r="E107" s="44" t="s">
        <v>394</v>
      </c>
    </row>
    <row r="108" spans="2:5">
      <c r="C108" s="44" t="str">
        <f>'設問（液石法のみ）'!C168</f>
        <v>G) 全従業員（派遣※2）</v>
      </c>
      <c r="D108" s="44">
        <f>'設問（液石法のみ）'!G168</f>
        <v>0</v>
      </c>
      <c r="E108" s="44" t="s">
        <v>394</v>
      </c>
    </row>
    <row r="109" spans="2:5">
      <c r="C109" s="44" t="str">
        <f>'設問（液石法のみ）'!C169</f>
        <v>H) 全従業員（請負等※2）</v>
      </c>
      <c r="D109" s="44">
        <f>'設問（液石法のみ）'!G169</f>
        <v>0</v>
      </c>
      <c r="E109" s="44" t="s">
        <v>394</v>
      </c>
    </row>
    <row r="110" spans="2:5">
      <c r="B110" s="47" t="str">
        <f>'設問（液石法のみ）'!A173</f>
        <v>【15】</v>
      </c>
      <c r="C110" s="44" t="str">
        <f>'設問（液石法のみ）'!C176</f>
        <v>①保安管理を担当する組織</v>
      </c>
      <c r="D110" s="44">
        <f>'設問（液石法のみ）'!F176</f>
        <v>0</v>
      </c>
    </row>
    <row r="111" spans="2:5">
      <c r="C111" s="44" t="str">
        <f>'設問（液石法のみ）'!C177</f>
        <v>②設備管理を担当する組織</v>
      </c>
      <c r="D111" s="44">
        <f>'設問（液石法のみ）'!F177</f>
        <v>0</v>
      </c>
    </row>
    <row r="112" spans="2:5">
      <c r="C112" s="44" t="str">
        <f>'設問（液石法のみ）'!C178</f>
        <v>③運転管理を担当する組織</v>
      </c>
      <c r="D112" s="44">
        <f>'設問（液石法のみ）'!F178</f>
        <v>0</v>
      </c>
    </row>
    <row r="113" spans="2:4">
      <c r="C113" s="44" t="str">
        <f>'設問（液石法のみ）'!C179</f>
        <v>④ その他</v>
      </c>
      <c r="D113" s="44">
        <f>'設問（液石法のみ）'!F179</f>
        <v>0</v>
      </c>
    </row>
    <row r="114" spans="2:4">
      <c r="C114" s="44" t="str">
        <f>'設問（液石法のみ）'!C180</f>
        <v>合計</v>
      </c>
      <c r="D114" s="44">
        <f>'設問（液石法のみ）'!F180</f>
        <v>0</v>
      </c>
    </row>
    <row r="115" spans="2:4">
      <c r="B115" s="44" t="str">
        <f>'設問（液石法のみ）'!A182</f>
        <v>【16】</v>
      </c>
      <c r="C115" s="44" t="str">
        <f>'設問（液石法のみ）'!C185</f>
        <v>①液化石油ガス販売事業（液石法）</v>
      </c>
      <c r="D115" s="44">
        <f>'設問（液石法のみ）'!I185</f>
        <v>0</v>
      </c>
    </row>
    <row r="116" spans="2:4">
      <c r="C116" s="44" t="str">
        <f>'設問（液石法のみ）'!C186</f>
        <v>②保安機関（１号：供給開始時点検・調査）（液石法）</v>
      </c>
      <c r="D116" s="44">
        <f>'設問（液石法のみ）'!I186</f>
        <v>0</v>
      </c>
    </row>
    <row r="117" spans="2:4">
      <c r="C117" s="44" t="str">
        <f>'設問（液石法のみ）'!C187</f>
        <v>③保安機関（２号：容器交換時等供給設備点検）（液石法）</v>
      </c>
      <c r="D117" s="44">
        <f>'設問（液石法のみ）'!I187</f>
        <v>0</v>
      </c>
    </row>
    <row r="118" spans="2:4">
      <c r="C118" s="44" t="str">
        <f>'設問（液石法のみ）'!C188</f>
        <v>④保安機関（３号：定期供給設備点検）（液石法）</v>
      </c>
      <c r="D118" s="44">
        <f>'設問（液石法のみ）'!I188</f>
        <v>0</v>
      </c>
    </row>
    <row r="119" spans="2:4">
      <c r="C119" s="44" t="str">
        <f>'設問（液石法のみ）'!C189</f>
        <v>⑤保安機関（４号：定期消費設備調査）（液石法）</v>
      </c>
      <c r="D119" s="44">
        <f>'設問（液石法のみ）'!I189</f>
        <v>0</v>
      </c>
    </row>
    <row r="120" spans="2:4">
      <c r="C120" s="44" t="str">
        <f>'設問（液石法のみ）'!C190</f>
        <v>⑥保安機関（５号：周知）（液石法）</v>
      </c>
      <c r="D120" s="44">
        <f>'設問（液石法のみ）'!I190</f>
        <v>0</v>
      </c>
    </row>
    <row r="121" spans="2:4">
      <c r="C121" s="44" t="str">
        <f>'設問（液石法のみ）'!C191</f>
        <v>⑦保安機関（６号：緊急時対応）（液石法）</v>
      </c>
      <c r="D121" s="44">
        <f>'設問（液石法のみ）'!I191</f>
        <v>0</v>
      </c>
    </row>
    <row r="122" spans="2:4">
      <c r="C122" s="44" t="str">
        <f>'設問（液石法のみ）'!C192</f>
        <v>⑧保安機関（７号：緊急時連絡）（液石法）</v>
      </c>
      <c r="D122" s="44">
        <f>'設問（液石法のみ）'!I192</f>
        <v>0</v>
      </c>
    </row>
    <row r="123" spans="2:4">
      <c r="C123" s="44" t="str">
        <f>'設問（液石法のみ）'!C193</f>
        <v>⑨充てん事業（液石法）</v>
      </c>
      <c r="D123" s="44">
        <f>'設問（液石法のみ）'!I193</f>
        <v>0</v>
      </c>
    </row>
    <row r="124" spans="2:4">
      <c r="C124" s="44" t="str">
        <f>'設問（液石法のみ）'!C194</f>
        <v>⑩その他</v>
      </c>
      <c r="D124" s="44">
        <f>'設問（液石法のみ）'!I194</f>
        <v>0</v>
      </c>
    </row>
    <row r="125" spans="2:4">
      <c r="C125" s="44" t="str">
        <f>'設問（液石法のみ）'!C195</f>
        <v>合計</v>
      </c>
      <c r="D125" s="44">
        <f>'設問（液石法のみ）'!I195</f>
        <v>0</v>
      </c>
    </row>
    <row r="126" spans="2:4">
      <c r="B126" s="44" t="str">
        <f>'設問（液石法のみ）'!A197</f>
        <v>【16-1】</v>
      </c>
      <c r="C126" s="44" t="str">
        <f>'設問（液石法のみ）'!D199</f>
        <v>検針</v>
      </c>
      <c r="D126" s="44">
        <f>'設問（液石法のみ）'!C199</f>
        <v>0</v>
      </c>
    </row>
    <row r="127" spans="2:4">
      <c r="C127" s="44" t="str">
        <f>'設問（液石法のみ）'!D200</f>
        <v>集金</v>
      </c>
      <c r="D127" s="44">
        <f>'設問（液石法のみ）'!C200</f>
        <v>0</v>
      </c>
    </row>
    <row r="128" spans="2:4">
      <c r="C128" s="44" t="str">
        <f>'設問（液石法のみ）'!D201</f>
        <v>設備工事（新設・改修・保安）</v>
      </c>
      <c r="D128" s="44">
        <f>'設問（液石法のみ）'!C201</f>
        <v>0</v>
      </c>
    </row>
    <row r="129" spans="2:4">
      <c r="C129" s="44" t="str">
        <f>'設問（液石法のみ）'!D202</f>
        <v>営業（機器販売、電気の営業など）</v>
      </c>
      <c r="D129" s="44">
        <f>'設問（液石法のみ）'!C202</f>
        <v>0</v>
      </c>
    </row>
    <row r="130" spans="2:4">
      <c r="C130" s="44" t="str">
        <f>'設問（液石法のみ）'!D203</f>
        <v>石油の配送</v>
      </c>
      <c r="D130" s="44">
        <f>'設問（液石法のみ）'!C203</f>
        <v>0</v>
      </c>
    </row>
    <row r="131" spans="2:4">
      <c r="C131" s="44" t="str">
        <f>'設問（液石法のみ）'!D204</f>
        <v>LPガスの質量販売</v>
      </c>
      <c r="D131" s="44">
        <f>'設問（液石法のみ）'!C204</f>
        <v>0</v>
      </c>
    </row>
    <row r="132" spans="2:4">
      <c r="C132" s="44" t="str">
        <f>'設問（液石法のみ）'!D205</f>
        <v>その他（内容をご記載ください）</v>
      </c>
      <c r="D132" s="44">
        <f>'設問（液石法のみ）'!C205</f>
        <v>0</v>
      </c>
    </row>
    <row r="133" spans="2:4">
      <c r="C133" s="44" t="str">
        <f>'設問（液石法のみ）'!E205</f>
        <v>内容：</v>
      </c>
      <c r="D133" s="44">
        <f>'設問（液石法のみ）'!F205</f>
        <v>0</v>
      </c>
    </row>
    <row r="134" spans="2:4">
      <c r="B134" s="44" t="str">
        <f>'設問（液石法のみ）'!A207</f>
        <v>【16-2】</v>
      </c>
      <c r="C134" s="44" t="str">
        <f>'設問（液石法のみ）'!D209</f>
        <v>検針</v>
      </c>
      <c r="D134" s="44">
        <f>'設問（液石法のみ）'!C209</f>
        <v>0</v>
      </c>
    </row>
    <row r="135" spans="2:4">
      <c r="C135" s="44" t="str">
        <f>'設問（液石法のみ）'!D210</f>
        <v>集金</v>
      </c>
      <c r="D135" s="44">
        <f>'設問（液石法のみ）'!C210</f>
        <v>0</v>
      </c>
    </row>
    <row r="136" spans="2:4">
      <c r="C136" s="44" t="str">
        <f>'設問（液石法のみ）'!D211</f>
        <v>設備工事（新設・改修・保安）</v>
      </c>
      <c r="D136" s="44">
        <f>'設問（液石法のみ）'!C211</f>
        <v>0</v>
      </c>
    </row>
    <row r="137" spans="2:4">
      <c r="C137" s="44" t="str">
        <f>'設問（液石法のみ）'!D212</f>
        <v>営業（機器販売、電気の営業など）</v>
      </c>
      <c r="D137" s="44">
        <f>'設問（液石法のみ）'!C212</f>
        <v>0</v>
      </c>
    </row>
    <row r="138" spans="2:4">
      <c r="C138" s="44" t="str">
        <f>'設問（液石法のみ）'!D213</f>
        <v>石油の配送</v>
      </c>
      <c r="D138" s="44">
        <f>'設問（液石法のみ）'!C213</f>
        <v>0</v>
      </c>
    </row>
    <row r="139" spans="2:4">
      <c r="C139" s="44" t="str">
        <f>'設問（液石法のみ）'!D214</f>
        <v>LPガスの質量販売</v>
      </c>
      <c r="D139" s="44">
        <f>'設問（液石法のみ）'!C214</f>
        <v>0</v>
      </c>
    </row>
    <row r="140" spans="2:4">
      <c r="C140" s="44" t="str">
        <f>'設問（液石法のみ）'!D215</f>
        <v>設備清掃（保全・高所・定期）</v>
      </c>
      <c r="D140" s="44">
        <f>'設問（液石法のみ）'!C215</f>
        <v>0</v>
      </c>
    </row>
    <row r="141" spans="2:4">
      <c r="C141" s="44" t="str">
        <f>'設問（液石法のみ）'!D216</f>
        <v>機器保全（整備・交換・メンテ）</v>
      </c>
      <c r="D141" s="44">
        <f>'設問（液石法のみ）'!C216</f>
        <v>0</v>
      </c>
    </row>
    <row r="142" spans="2:4">
      <c r="C142" s="44" t="str">
        <f>'設問（液石法のみ）'!D217</f>
        <v>計装機器メンテナンス（調整・点検・校正）</v>
      </c>
      <c r="D142" s="44">
        <f>'設問（液石法のみ）'!C217</f>
        <v>0</v>
      </c>
    </row>
    <row r="143" spans="2:4">
      <c r="C143" s="44" t="str">
        <f>'設問（液石法のみ）'!D218</f>
        <v>安全管理（監督・パトロール・衛生）</v>
      </c>
      <c r="D143" s="44">
        <f>'設問（液石法のみ）'!C218</f>
        <v>0</v>
      </c>
    </row>
    <row r="144" spans="2:4">
      <c r="C144" s="44" t="str">
        <f>'設問（液石法のみ）'!D219</f>
        <v>化学分析（成分・品質・ラボ業務）</v>
      </c>
      <c r="D144" s="44">
        <f>'設問（液石法のみ）'!C219</f>
        <v>0</v>
      </c>
    </row>
    <row r="145" spans="2:5">
      <c r="C145" s="44" t="str">
        <f>'設問（液石法のみ）'!D220</f>
        <v>その他（内容をご記載ください）</v>
      </c>
      <c r="D145" s="44">
        <f>'設問（液石法のみ）'!C220</f>
        <v>0</v>
      </c>
    </row>
    <row r="146" spans="2:5">
      <c r="C146" s="44" t="str">
        <f>'設問（液石法のみ）'!E220</f>
        <v>内容：</v>
      </c>
      <c r="D146" s="44">
        <f>'設問（液石法のみ）'!F220</f>
        <v>0</v>
      </c>
    </row>
    <row r="147" spans="2:5">
      <c r="B147" s="47" t="str">
        <f>'設問（液石法のみ）'!A222</f>
        <v>【17】</v>
      </c>
      <c r="C147" s="44" t="str">
        <f>'設問（液石法のみ）'!C225</f>
        <v>液化石油ガス設備士</v>
      </c>
      <c r="D147" s="44">
        <f>'設問（液石法のみ）'!E225</f>
        <v>0</v>
      </c>
      <c r="E147" s="44" t="s">
        <v>393</v>
      </c>
    </row>
    <row r="148" spans="2:5">
      <c r="C148" s="44" t="str">
        <f>'設問（液石法のみ）'!C226</f>
        <v>充てん作業者</v>
      </c>
      <c r="D148" s="44">
        <f>'設問（液石法のみ）'!E226</f>
        <v>0</v>
      </c>
      <c r="E148" s="44" t="s">
        <v>393</v>
      </c>
    </row>
    <row r="149" spans="2:5">
      <c r="C149" s="44" t="str">
        <f>'設問（液石法のみ）'!C227</f>
        <v>高圧ガス製造保安責任者（甲種化学）</v>
      </c>
      <c r="D149" s="44">
        <f>'設問（液石法のみ）'!E227</f>
        <v>0</v>
      </c>
      <c r="E149" s="44" t="s">
        <v>393</v>
      </c>
    </row>
    <row r="150" spans="2:5">
      <c r="C150" s="44" t="str">
        <f>'設問（液石法のみ）'!C228</f>
        <v>高圧ガス製造保安責任者（甲種機械）</v>
      </c>
      <c r="D150" s="44">
        <f>'設問（液石法のみ）'!E228</f>
        <v>0</v>
      </c>
      <c r="E150" s="44" t="s">
        <v>393</v>
      </c>
    </row>
    <row r="151" spans="2:5">
      <c r="C151" s="44" t="str">
        <f>'設問（液石法のみ）'!C229</f>
        <v>高圧ガス製造保安責任者（乙種化学）</v>
      </c>
      <c r="D151" s="44">
        <f>'設問（液石法のみ）'!E229</f>
        <v>0</v>
      </c>
      <c r="E151" s="44" t="s">
        <v>393</v>
      </c>
    </row>
    <row r="152" spans="2:5">
      <c r="C152" s="44" t="str">
        <f>'設問（液石法のみ）'!C230</f>
        <v>高圧ガス製造保安責任者（乙種機械）</v>
      </c>
      <c r="D152" s="44">
        <f>'設問（液石法のみ）'!E230</f>
        <v>0</v>
      </c>
      <c r="E152" s="44" t="s">
        <v>393</v>
      </c>
    </row>
    <row r="153" spans="2:5">
      <c r="C153" s="44" t="str">
        <f>'設問（液石法のみ）'!C231</f>
        <v>高圧ガス製造保安責任者（丙種化学（液石））</v>
      </c>
      <c r="D153" s="44">
        <f>'設問（液石法のみ）'!E231</f>
        <v>0</v>
      </c>
      <c r="E153" s="44" t="s">
        <v>393</v>
      </c>
    </row>
    <row r="154" spans="2:5">
      <c r="C154" s="44" t="str">
        <f>'設問（液石法のみ）'!C232</f>
        <v>高圧ガス製造保安責任者（丙種化学（特別））</v>
      </c>
      <c r="D154" s="44">
        <f>'設問（液石法のみ）'!E232</f>
        <v>0</v>
      </c>
      <c r="E154" s="44" t="s">
        <v>393</v>
      </c>
    </row>
    <row r="155" spans="2:5">
      <c r="C155" s="44" t="str">
        <f>'設問（液石法のみ）'!C233</f>
        <v>高圧ガス製造保安責任者（第一種冷凍機械）</v>
      </c>
      <c r="D155" s="44">
        <f>'設問（液石法のみ）'!E233</f>
        <v>0</v>
      </c>
      <c r="E155" s="44" t="s">
        <v>393</v>
      </c>
    </row>
    <row r="156" spans="2:5">
      <c r="C156" s="44" t="str">
        <f>'設問（液石法のみ）'!C234</f>
        <v>高圧ガス製造保安責任者（第二種冷凍機械）</v>
      </c>
      <c r="D156" s="44">
        <f>'設問（液石法のみ）'!E234</f>
        <v>0</v>
      </c>
      <c r="E156" s="44" t="s">
        <v>393</v>
      </c>
    </row>
    <row r="157" spans="2:5">
      <c r="C157" s="44" t="str">
        <f>'設問（液石法のみ）'!C235</f>
        <v>高圧ガス製造保安責任者（第三種冷凍機械）</v>
      </c>
      <c r="D157" s="44">
        <f>'設問（液石法のみ）'!E235</f>
        <v>0</v>
      </c>
      <c r="E157" s="44" t="s">
        <v>393</v>
      </c>
    </row>
    <row r="158" spans="2:5">
      <c r="C158" s="44" t="str">
        <f>'設問（液石法のみ）'!C236</f>
        <v>第一種販売主任者</v>
      </c>
      <c r="D158" s="44">
        <f>'設問（液石法のみ）'!E236</f>
        <v>0</v>
      </c>
      <c r="E158" s="44" t="s">
        <v>393</v>
      </c>
    </row>
    <row r="159" spans="2:5">
      <c r="C159" s="44" t="str">
        <f>'設問（液石法のみ）'!C237</f>
        <v>第二種販売主任者</v>
      </c>
      <c r="D159" s="44">
        <f>'設問（液石法のみ）'!E237</f>
        <v>0</v>
      </c>
      <c r="E159" s="44" t="s">
        <v>393</v>
      </c>
    </row>
    <row r="160" spans="2:5">
      <c r="C160" s="44" t="str">
        <f>'設問（液石法のみ）'!C238</f>
        <v>高圧ガス移動監視者</v>
      </c>
      <c r="D160" s="44">
        <f>'設問（液石法のみ）'!E238</f>
        <v>0</v>
      </c>
      <c r="E160" s="44" t="s">
        <v>393</v>
      </c>
    </row>
    <row r="161" spans="3:5">
      <c r="C161" s="44" t="str">
        <f>'設問（液石法のみ）'!C239</f>
        <v>特定高圧ガス取扱主任者</v>
      </c>
      <c r="D161" s="44">
        <f>'設問（液石法のみ）'!E239</f>
        <v>0</v>
      </c>
      <c r="E161" s="44" t="s">
        <v>393</v>
      </c>
    </row>
    <row r="162" spans="3:5">
      <c r="C162" s="44" t="str">
        <f>'設問（液石法のみ）'!C240</f>
        <v>ガス主任技術者（甲乙丙）</v>
      </c>
      <c r="D162" s="44">
        <f>'設問（液石法のみ）'!E240</f>
        <v>0</v>
      </c>
      <c r="E162" s="44" t="s">
        <v>393</v>
      </c>
    </row>
    <row r="163" spans="3:5">
      <c r="C163" s="44" t="str">
        <f>'設問（液石法のみ）'!C241</f>
        <v>ガス消費機器設置工事監督者　</v>
      </c>
      <c r="D163" s="44">
        <f>'設問（液石法のみ）'!E241</f>
        <v>0</v>
      </c>
      <c r="E163" s="44" t="s">
        <v>393</v>
      </c>
    </row>
    <row r="164" spans="3:5">
      <c r="C164" s="44" t="str">
        <f>'設問（液石法のみ）'!C242</f>
        <v>その他主要な資格</v>
      </c>
      <c r="D164" s="44">
        <f>'設問（液石法のみ）'!E242</f>
        <v>0</v>
      </c>
      <c r="E164" s="44" t="s">
        <v>393</v>
      </c>
    </row>
    <row r="165" spans="3:5">
      <c r="C165" s="44" t="str">
        <f>'設問（液石法のみ）'!C225</f>
        <v>液化石油ガス設備士</v>
      </c>
      <c r="D165" s="44">
        <f>'設問（液石法のみ）'!F225</f>
        <v>0</v>
      </c>
      <c r="E165" s="44" t="s">
        <v>394</v>
      </c>
    </row>
    <row r="166" spans="3:5">
      <c r="C166" s="44" t="str">
        <f>'設問（液石法のみ）'!C226</f>
        <v>充てん作業者</v>
      </c>
      <c r="D166" s="44">
        <f>'設問（液石法のみ）'!F226</f>
        <v>0</v>
      </c>
      <c r="E166" s="44" t="s">
        <v>394</v>
      </c>
    </row>
    <row r="167" spans="3:5">
      <c r="C167" s="44" t="str">
        <f>'設問（液石法のみ）'!C227</f>
        <v>高圧ガス製造保安責任者（甲種化学）</v>
      </c>
      <c r="D167" s="44">
        <f>'設問（液石法のみ）'!F227</f>
        <v>0</v>
      </c>
      <c r="E167" s="44" t="s">
        <v>394</v>
      </c>
    </row>
    <row r="168" spans="3:5">
      <c r="C168" s="44" t="str">
        <f>'設問（液石法のみ）'!C228</f>
        <v>高圧ガス製造保安責任者（甲種機械）</v>
      </c>
      <c r="D168" s="44">
        <f>'設問（液石法のみ）'!F228</f>
        <v>0</v>
      </c>
      <c r="E168" s="44" t="s">
        <v>394</v>
      </c>
    </row>
    <row r="169" spans="3:5">
      <c r="C169" s="44" t="str">
        <f>'設問（液石法のみ）'!C229</f>
        <v>高圧ガス製造保安責任者（乙種化学）</v>
      </c>
      <c r="D169" s="44">
        <f>'設問（液石法のみ）'!F229</f>
        <v>0</v>
      </c>
      <c r="E169" s="44" t="s">
        <v>394</v>
      </c>
    </row>
    <row r="170" spans="3:5">
      <c r="C170" s="44" t="str">
        <f>'設問（液石法のみ）'!C230</f>
        <v>高圧ガス製造保安責任者（乙種機械）</v>
      </c>
      <c r="D170" s="44">
        <f>'設問（液石法のみ）'!F230</f>
        <v>0</v>
      </c>
      <c r="E170" s="44" t="s">
        <v>394</v>
      </c>
    </row>
    <row r="171" spans="3:5">
      <c r="C171" s="44" t="str">
        <f>'設問（液石法のみ）'!C231</f>
        <v>高圧ガス製造保安責任者（丙種化学（液石））</v>
      </c>
      <c r="D171" s="44">
        <f>'設問（液石法のみ）'!F231</f>
        <v>0</v>
      </c>
      <c r="E171" s="44" t="s">
        <v>394</v>
      </c>
    </row>
    <row r="172" spans="3:5">
      <c r="C172" s="44" t="str">
        <f>'設問（液石法のみ）'!C232</f>
        <v>高圧ガス製造保安責任者（丙種化学（特別））</v>
      </c>
      <c r="D172" s="44">
        <f>'設問（液石法のみ）'!F232</f>
        <v>0</v>
      </c>
      <c r="E172" s="44" t="s">
        <v>394</v>
      </c>
    </row>
    <row r="173" spans="3:5">
      <c r="C173" s="44" t="str">
        <f>'設問（液石法のみ）'!C233</f>
        <v>高圧ガス製造保安責任者（第一種冷凍機械）</v>
      </c>
      <c r="D173" s="44">
        <f>'設問（液石法のみ）'!F233</f>
        <v>0</v>
      </c>
      <c r="E173" s="44" t="s">
        <v>394</v>
      </c>
    </row>
    <row r="174" spans="3:5">
      <c r="C174" s="44" t="str">
        <f>'設問（液石法のみ）'!C234</f>
        <v>高圧ガス製造保安責任者（第二種冷凍機械）</v>
      </c>
      <c r="D174" s="44">
        <f>'設問（液石法のみ）'!F234</f>
        <v>0</v>
      </c>
      <c r="E174" s="44" t="s">
        <v>394</v>
      </c>
    </row>
    <row r="175" spans="3:5">
      <c r="C175" s="44" t="str">
        <f>'設問（液石法のみ）'!C235</f>
        <v>高圧ガス製造保安責任者（第三種冷凍機械）</v>
      </c>
      <c r="D175" s="44">
        <f>'設問（液石法のみ）'!F235</f>
        <v>0</v>
      </c>
      <c r="E175" s="44" t="s">
        <v>394</v>
      </c>
    </row>
    <row r="176" spans="3:5">
      <c r="C176" s="44" t="str">
        <f>'設問（液石法のみ）'!C236</f>
        <v>第一種販売主任者</v>
      </c>
      <c r="D176" s="44">
        <f>'設問（液石法のみ）'!F236</f>
        <v>0</v>
      </c>
      <c r="E176" s="44" t="s">
        <v>394</v>
      </c>
    </row>
    <row r="177" spans="2:5">
      <c r="C177" s="44" t="str">
        <f>'設問（液石法のみ）'!C237</f>
        <v>第二種販売主任者</v>
      </c>
      <c r="D177" s="44">
        <f>'設問（液石法のみ）'!F237</f>
        <v>0</v>
      </c>
      <c r="E177" s="44" t="s">
        <v>394</v>
      </c>
    </row>
    <row r="178" spans="2:5">
      <c r="C178" s="44" t="str">
        <f>'設問（液石法のみ）'!C238</f>
        <v>高圧ガス移動監視者</v>
      </c>
      <c r="D178" s="44">
        <f>'設問（液石法のみ）'!F238</f>
        <v>0</v>
      </c>
      <c r="E178" s="44" t="s">
        <v>394</v>
      </c>
    </row>
    <row r="179" spans="2:5">
      <c r="C179" s="44" t="str">
        <f>'設問（液石法のみ）'!C239</f>
        <v>特定高圧ガス取扱主任者</v>
      </c>
      <c r="D179" s="44">
        <f>'設問（液石法のみ）'!F239</f>
        <v>0</v>
      </c>
      <c r="E179" s="44" t="s">
        <v>394</v>
      </c>
    </row>
    <row r="180" spans="2:5">
      <c r="C180" s="44" t="str">
        <f>'設問（液石法のみ）'!C240</f>
        <v>ガス主任技術者（甲乙丙）</v>
      </c>
      <c r="D180" s="44">
        <f>'設問（液石法のみ）'!F240</f>
        <v>0</v>
      </c>
      <c r="E180" s="44" t="s">
        <v>394</v>
      </c>
    </row>
    <row r="181" spans="2:5">
      <c r="C181" s="44" t="str">
        <f>'設問（液石法のみ）'!C241</f>
        <v>ガス消費機器設置工事監督者　</v>
      </c>
      <c r="D181" s="44">
        <f>'設問（液石法のみ）'!F241</f>
        <v>0</v>
      </c>
      <c r="E181" s="44" t="s">
        <v>394</v>
      </c>
    </row>
    <row r="182" spans="2:5">
      <c r="C182" s="44" t="str">
        <f>'設問（液石法のみ）'!C242</f>
        <v>その他主要な資格</v>
      </c>
      <c r="D182" s="44">
        <f>'設問（液石法のみ）'!F242</f>
        <v>0</v>
      </c>
      <c r="E182" s="44" t="s">
        <v>394</v>
      </c>
    </row>
    <row r="183" spans="2:5">
      <c r="C183" s="44" t="str">
        <f>'設問（液石法のみ）'!C245</f>
        <v>第一種・二種電気工事士　</v>
      </c>
      <c r="D183" s="44">
        <f>'設問（液石法のみ）'!E245</f>
        <v>0</v>
      </c>
      <c r="E183" s="44" t="s">
        <v>393</v>
      </c>
    </row>
    <row r="184" spans="2:5">
      <c r="C184" s="44" t="str">
        <f>'設問（液石法のみ）'!C246</f>
        <v>危険物取扱者（乙種・丙種など）</v>
      </c>
      <c r="D184" s="44">
        <f>'設問（液石法のみ）'!E246</f>
        <v>0</v>
      </c>
      <c r="E184" s="44" t="s">
        <v>393</v>
      </c>
    </row>
    <row r="185" spans="2:5">
      <c r="C185" s="44" t="str">
        <f>'設問（液石法のみ）'!C247</f>
        <v>消防設備士</v>
      </c>
      <c r="D185" s="44">
        <f>'設問（液石法のみ）'!E247</f>
        <v>0</v>
      </c>
      <c r="E185" s="44" t="s">
        <v>393</v>
      </c>
    </row>
    <row r="186" spans="2:5">
      <c r="C186" s="44" t="str">
        <f>'設問（液石法のみ）'!C248</f>
        <v>その他主要な資格</v>
      </c>
      <c r="D186" s="44">
        <f>'設問（液石法のみ）'!E248</f>
        <v>0</v>
      </c>
      <c r="E186" s="44" t="s">
        <v>393</v>
      </c>
    </row>
    <row r="187" spans="2:5">
      <c r="C187" s="44" t="str">
        <f>'設問（液石法のみ）'!C245</f>
        <v>第一種・二種電気工事士　</v>
      </c>
      <c r="D187" s="44">
        <f>'設問（液石法のみ）'!F245</f>
        <v>0</v>
      </c>
      <c r="E187" s="44" t="s">
        <v>394</v>
      </c>
    </row>
    <row r="188" spans="2:5">
      <c r="C188" s="44" t="str">
        <f>'設問（液石法のみ）'!C246</f>
        <v>危険物取扱者（乙種・丙種など）</v>
      </c>
      <c r="D188" s="44">
        <f>'設問（液石法のみ）'!F246</f>
        <v>0</v>
      </c>
      <c r="E188" s="44" t="s">
        <v>394</v>
      </c>
    </row>
    <row r="189" spans="2:5">
      <c r="C189" s="44" t="str">
        <f>'設問（液石法のみ）'!C247</f>
        <v>消防設備士</v>
      </c>
      <c r="D189" s="44">
        <f>'設問（液石法のみ）'!F247</f>
        <v>0</v>
      </c>
      <c r="E189" s="44" t="s">
        <v>394</v>
      </c>
    </row>
    <row r="190" spans="2:5">
      <c r="C190" s="44" t="str">
        <f>'設問（液石法のみ）'!C248</f>
        <v>その他主要な資格</v>
      </c>
      <c r="D190" s="44">
        <f>'設問（液石法のみ）'!F248</f>
        <v>0</v>
      </c>
      <c r="E190" s="44" t="s">
        <v>394</v>
      </c>
    </row>
    <row r="191" spans="2:5">
      <c r="B191" s="47" t="str">
        <f>'設問（液石法のみ）'!A250</f>
        <v>【18】</v>
      </c>
      <c r="C191" s="47" t="str">
        <f>'設問（液石法のみ）'!B250</f>
        <v>【17】でその他主要な資格の保有者を回答した場合は、資格名をご記入ください。</v>
      </c>
      <c r="D191" s="44">
        <f>'設問（液石法のみ）'!E251</f>
        <v>0</v>
      </c>
    </row>
    <row r="192" spans="2:5">
      <c r="B192" s="47" t="str">
        <f>'設問（液石法のみ）'!A253</f>
        <v>【19】</v>
      </c>
      <c r="C192" s="47" t="str">
        <f>'設問（液石法のみ）'!B253</f>
        <v>貴社における有資格者数の確保状況について教えてください。</v>
      </c>
      <c r="D192" s="44" t="str">
        <f>'設問（液石法のみ）'!C255</f>
        <v>法令で求められている人数より若干余剰がある</v>
      </c>
    </row>
    <row r="193" spans="2:5">
      <c r="B193" s="47" t="str">
        <f>'設問（液石法のみ）'!A257</f>
        <v>【19-1】</v>
      </c>
      <c r="C193" s="44" t="str">
        <f>'設問（液石法のみ）'!B257</f>
        <v>【19】で「法令で求められている人数に対してひっ迫している」「法令で求められている人数の確保が今後さらに困難になると予想される」を選択した場合は、理由についてご記載ください。</v>
      </c>
      <c r="D193" s="44">
        <f>'設問（液石法のみ）'!E258</f>
        <v>0</v>
      </c>
    </row>
    <row r="194" spans="2:5">
      <c r="B194" s="47" t="str">
        <f>'設問（液石法のみ）'!A260</f>
        <v>【20】</v>
      </c>
      <c r="C194" s="47" t="str">
        <f>'設問（液石法のみ）'!B260</f>
        <v>『保安人材（正規社員）』のうち、産業保安業務に従事しているが資格を保有していない人として最も当てはまる割合を教えて下さい。</v>
      </c>
      <c r="D194" s="44" t="str">
        <f>'設問（液石法のみ）'!C262</f>
        <v>70%-80%未満</v>
      </c>
    </row>
    <row r="195" spans="2:5">
      <c r="B195" s="47" t="str">
        <f>'設問（液石法のみ）'!A264</f>
        <v>【21】</v>
      </c>
      <c r="C195" s="44" t="str">
        <f>'設問（液石法のみ）'!C269</f>
        <v>A) 保安人材（正規社員）</v>
      </c>
      <c r="D195" s="44">
        <f>'設問（液石法のみ）'!F269</f>
        <v>0</v>
      </c>
      <c r="E195" s="44" t="s">
        <v>395</v>
      </c>
    </row>
    <row r="196" spans="2:5">
      <c r="C196" s="44" t="str">
        <f>'設問（液石法のみ）'!C270</f>
        <v>B) 【参考】保安人材（非正規社員）</v>
      </c>
      <c r="D196" s="44">
        <f>'設問（液石法のみ）'!F270</f>
        <v>0</v>
      </c>
      <c r="E196" s="44" t="s">
        <v>395</v>
      </c>
    </row>
    <row r="197" spans="2:5">
      <c r="C197" s="44" t="str">
        <f>'設問（液石法のみ）'!C271</f>
        <v>C）全従業員（正規社員）</v>
      </c>
      <c r="D197" s="44">
        <f>'設問（液石法のみ）'!F271</f>
        <v>0</v>
      </c>
      <c r="E197" s="44" t="s">
        <v>395</v>
      </c>
    </row>
    <row r="198" spans="2:5">
      <c r="C198" s="44" t="str">
        <f>'設問（液石法のみ）'!C272</f>
        <v>D) 【参考】全従業員（非正規社員）</v>
      </c>
      <c r="D198" s="44">
        <f>'設問（液石法のみ）'!F272</f>
        <v>0</v>
      </c>
      <c r="E198" s="44" t="s">
        <v>395</v>
      </c>
    </row>
    <row r="199" spans="2:5">
      <c r="C199" s="44" t="str">
        <f>'設問（液石法のみ）'!C269</f>
        <v>A) 保安人材（正規社員）</v>
      </c>
      <c r="D199" s="44">
        <f>'設問（液石法のみ）'!G269</f>
        <v>0</v>
      </c>
      <c r="E199" s="44" t="s">
        <v>396</v>
      </c>
    </row>
    <row r="200" spans="2:5">
      <c r="C200" s="44" t="str">
        <f>'設問（液石法のみ）'!C270</f>
        <v>B) 【参考】保安人材（非正規社員）</v>
      </c>
      <c r="D200" s="44">
        <f>'設問（液石法のみ）'!G270</f>
        <v>0</v>
      </c>
      <c r="E200" s="44" t="s">
        <v>396</v>
      </c>
    </row>
    <row r="201" spans="2:5">
      <c r="C201" s="44" t="str">
        <f>'設問（液石法のみ）'!C271</f>
        <v>C）全従業員（正規社員）</v>
      </c>
      <c r="D201" s="44">
        <f>'設問（液石法のみ）'!G271</f>
        <v>0</v>
      </c>
      <c r="E201" s="44" t="s">
        <v>396</v>
      </c>
    </row>
    <row r="202" spans="2:5">
      <c r="C202" s="44" t="str">
        <f>'設問（液石法のみ）'!C272</f>
        <v>D) 【参考】全従業員（非正規社員）</v>
      </c>
      <c r="D202" s="44">
        <f>'設問（液石法のみ）'!G272</f>
        <v>0</v>
      </c>
      <c r="E202" s="44" t="s">
        <v>396</v>
      </c>
    </row>
    <row r="203" spans="2:5">
      <c r="C203" s="44" t="str">
        <f>'設問（液石法のみ）'!C269</f>
        <v>A) 保安人材（正規社員）</v>
      </c>
      <c r="D203" s="44">
        <f>'設問（液石法のみ）'!H269</f>
        <v>0</v>
      </c>
      <c r="E203" s="44" t="s">
        <v>397</v>
      </c>
    </row>
    <row r="204" spans="2:5">
      <c r="C204" s="44" t="str">
        <f>'設問（液石法のみ）'!C270</f>
        <v>B) 【参考】保安人材（非正規社員）</v>
      </c>
      <c r="D204" s="44">
        <f>'設問（液石法のみ）'!H270</f>
        <v>0</v>
      </c>
      <c r="E204" s="44" t="s">
        <v>397</v>
      </c>
    </row>
    <row r="205" spans="2:5">
      <c r="C205" s="44" t="str">
        <f>'設問（液石法のみ）'!C271</f>
        <v>C）全従業員（正規社員）</v>
      </c>
      <c r="D205" s="44">
        <f>'設問（液石法のみ）'!H271</f>
        <v>0</v>
      </c>
      <c r="E205" s="44" t="s">
        <v>397</v>
      </c>
    </row>
    <row r="206" spans="2:5">
      <c r="C206" s="44" t="str">
        <f>'設問（液石法のみ）'!C272</f>
        <v>D) 【参考】全従業員（非正規社員）</v>
      </c>
      <c r="D206" s="44">
        <f>'設問（液石法のみ）'!H272</f>
        <v>0</v>
      </c>
      <c r="E206" s="44" t="s">
        <v>397</v>
      </c>
    </row>
    <row r="207" spans="2:5">
      <c r="C207" s="44" t="str">
        <f>'設問（液石法のみ）'!C269</f>
        <v>A) 保安人材（正規社員）</v>
      </c>
      <c r="D207" s="44">
        <f>'設問（液石法のみ）'!I269</f>
        <v>0</v>
      </c>
      <c r="E207" s="44" t="s">
        <v>398</v>
      </c>
    </row>
    <row r="208" spans="2:5">
      <c r="C208" s="44" t="str">
        <f>'設問（液石法のみ）'!C270</f>
        <v>B) 【参考】保安人材（非正規社員）</v>
      </c>
      <c r="D208" s="44">
        <f>'設問（液石法のみ）'!I270</f>
        <v>0</v>
      </c>
      <c r="E208" s="44" t="s">
        <v>398</v>
      </c>
    </row>
    <row r="209" spans="3:5">
      <c r="C209" s="44" t="str">
        <f>'設問（液石法のみ）'!C271</f>
        <v>C）全従業員（正規社員）</v>
      </c>
      <c r="D209" s="44">
        <f>'設問（液石法のみ）'!I271</f>
        <v>0</v>
      </c>
      <c r="E209" s="44" t="s">
        <v>398</v>
      </c>
    </row>
    <row r="210" spans="3:5">
      <c r="C210" s="44" t="str">
        <f>'設問（液石法のみ）'!C272</f>
        <v>D) 【参考】全従業員（非正規社員）</v>
      </c>
      <c r="D210" s="44">
        <f>'設問（液石法のみ）'!I272</f>
        <v>0</v>
      </c>
      <c r="E210" s="44" t="s">
        <v>398</v>
      </c>
    </row>
    <row r="211" spans="3:5">
      <c r="C211" s="44" t="str">
        <f>'設問（液石法のみ）'!C269</f>
        <v>A) 保安人材（正規社員）</v>
      </c>
      <c r="D211" s="44">
        <f>'設問（液石法のみ）'!J269</f>
        <v>0</v>
      </c>
      <c r="E211" s="44" t="s">
        <v>399</v>
      </c>
    </row>
    <row r="212" spans="3:5">
      <c r="C212" s="44" t="str">
        <f>'設問（液石法のみ）'!C270</f>
        <v>B) 【参考】保安人材（非正規社員）</v>
      </c>
      <c r="D212" s="44">
        <f>'設問（液石法のみ）'!J270</f>
        <v>0</v>
      </c>
      <c r="E212" s="44" t="s">
        <v>399</v>
      </c>
    </row>
    <row r="213" spans="3:5">
      <c r="C213" s="44" t="str">
        <f>'設問（液石法のみ）'!C271</f>
        <v>C）全従業員（正規社員）</v>
      </c>
      <c r="D213" s="44">
        <f>'設問（液石法のみ）'!J271</f>
        <v>0</v>
      </c>
      <c r="E213" s="44" t="s">
        <v>399</v>
      </c>
    </row>
    <row r="214" spans="3:5">
      <c r="C214" s="44" t="str">
        <f>'設問（液石法のみ）'!C272</f>
        <v>D) 【参考】全従業員（非正規社員）</v>
      </c>
      <c r="D214" s="44">
        <f>'設問（液石法のみ）'!J272</f>
        <v>0</v>
      </c>
      <c r="E214" s="44" t="s">
        <v>399</v>
      </c>
    </row>
    <row r="215" spans="3:5">
      <c r="C215" s="44" t="str">
        <f>'設問（液石法のみ）'!C269</f>
        <v>A) 保安人材（正規社員）</v>
      </c>
      <c r="D215" s="44">
        <f>'設問（液石法のみ）'!K269</f>
        <v>0</v>
      </c>
      <c r="E215" s="44" t="s">
        <v>400</v>
      </c>
    </row>
    <row r="216" spans="3:5">
      <c r="C216" s="44" t="str">
        <f>'設問（液石法のみ）'!C270</f>
        <v>B) 【参考】保安人材（非正規社員）</v>
      </c>
      <c r="D216" s="44">
        <f>'設問（液石法のみ）'!K270</f>
        <v>0</v>
      </c>
      <c r="E216" s="44" t="s">
        <v>400</v>
      </c>
    </row>
    <row r="217" spans="3:5">
      <c r="C217" s="44" t="str">
        <f>'設問（液石法のみ）'!C271</f>
        <v>C）全従業員（正規社員）</v>
      </c>
      <c r="D217" s="44">
        <f>'設問（液石法のみ）'!K271</f>
        <v>0</v>
      </c>
      <c r="E217" s="44" t="s">
        <v>400</v>
      </c>
    </row>
    <row r="218" spans="3:5">
      <c r="C218" s="44" t="str">
        <f>'設問（液石法のみ）'!C272</f>
        <v>D) 【参考】全従業員（非正規社員）</v>
      </c>
      <c r="D218" s="44">
        <f>'設問（液石法のみ）'!K272</f>
        <v>0</v>
      </c>
      <c r="E218" s="44" t="s">
        <v>400</v>
      </c>
    </row>
    <row r="219" spans="3:5">
      <c r="C219" s="44" t="str">
        <f>'設問（液石法のみ）'!C269</f>
        <v>A) 保安人材（正規社員）</v>
      </c>
      <c r="D219" s="44">
        <f>'設問（液石法のみ）'!L269</f>
        <v>0</v>
      </c>
      <c r="E219" s="44" t="s">
        <v>401</v>
      </c>
    </row>
    <row r="220" spans="3:5">
      <c r="C220" s="44" t="str">
        <f>'設問（液石法のみ）'!C270</f>
        <v>B) 【参考】保安人材（非正規社員）</v>
      </c>
      <c r="D220" s="44">
        <f>'設問（液石法のみ）'!L270</f>
        <v>0</v>
      </c>
      <c r="E220" s="44" t="s">
        <v>401</v>
      </c>
    </row>
    <row r="221" spans="3:5">
      <c r="C221" s="44" t="str">
        <f>'設問（液石法のみ）'!C271</f>
        <v>C）全従業員（正規社員）</v>
      </c>
      <c r="D221" s="44">
        <f>'設問（液石法のみ）'!L271</f>
        <v>0</v>
      </c>
      <c r="E221" s="44" t="s">
        <v>401</v>
      </c>
    </row>
    <row r="222" spans="3:5">
      <c r="C222" s="44" t="str">
        <f>'設問（液石法のみ）'!C272</f>
        <v>D) 【参考】全従業員（非正規社員）</v>
      </c>
      <c r="D222" s="44">
        <f>'設問（液石法のみ）'!L272</f>
        <v>0</v>
      </c>
      <c r="E222" s="44" t="s">
        <v>401</v>
      </c>
    </row>
    <row r="223" spans="3:5">
      <c r="C223" s="44" t="str">
        <f>'設問（液石法のみ）'!C269</f>
        <v>A) 保安人材（正規社員）</v>
      </c>
      <c r="D223" s="44">
        <f>'設問（液石法のみ）'!M269</f>
        <v>0</v>
      </c>
      <c r="E223" s="44" t="s">
        <v>402</v>
      </c>
    </row>
    <row r="224" spans="3:5">
      <c r="C224" s="44" t="str">
        <f>'設問（液石法のみ）'!C270</f>
        <v>B) 【参考】保安人材（非正規社員）</v>
      </c>
      <c r="D224" s="44">
        <f>'設問（液石法のみ）'!M270</f>
        <v>0</v>
      </c>
      <c r="E224" s="44" t="s">
        <v>402</v>
      </c>
    </row>
    <row r="225" spans="2:5">
      <c r="C225" s="44" t="str">
        <f>'設問（液石法のみ）'!C271</f>
        <v>C）全従業員（正規社員）</v>
      </c>
      <c r="D225" s="44">
        <f>'設問（液石法のみ）'!M271</f>
        <v>0</v>
      </c>
      <c r="E225" s="44" t="s">
        <v>402</v>
      </c>
    </row>
    <row r="226" spans="2:5">
      <c r="C226" s="44" t="str">
        <f>'設問（液石法のみ）'!C272</f>
        <v>D) 【参考】全従業員（非正規社員）</v>
      </c>
      <c r="D226" s="44">
        <f>'設問（液石法のみ）'!M272</f>
        <v>0</v>
      </c>
      <c r="E226" s="44" t="s">
        <v>402</v>
      </c>
    </row>
    <row r="227" spans="2:5">
      <c r="B227" s="47" t="str">
        <f>'設問（液石法のみ）'!A274</f>
        <v>【22】</v>
      </c>
      <c r="C227" s="47" t="str">
        <f>'設問（液石法のみ）'!B274</f>
        <v>貴社の「保安人材」が勤務する拠点の立地について、回答されている本社/事業所として最も近いイメージを１つお選びください（勤務地が保安人材の確保に与える影響の有無を把握するため）。</v>
      </c>
      <c r="D227" s="44">
        <f>'設問（液石法のみ）'!C276</f>
        <v>0</v>
      </c>
    </row>
    <row r="228" spans="2:5">
      <c r="B228" s="47" t="str">
        <f>'設問（液石法のみ）'!A281</f>
        <v>【23】</v>
      </c>
      <c r="C228" s="44" t="str">
        <f>'設問（液石法のみ）'!C285</f>
        <v>A) 新卒採用</v>
      </c>
      <c r="D228" s="44">
        <f>'設問（液石法のみ）'!E285</f>
        <v>0</v>
      </c>
      <c r="E228" s="44" t="s">
        <v>403</v>
      </c>
    </row>
    <row r="229" spans="2:5">
      <c r="C229" s="44" t="str">
        <f>'設問（液石法のみ）'!C286</f>
        <v>B) 中途採用</v>
      </c>
      <c r="D229" s="44">
        <f>'設問（液石法のみ）'!E286</f>
        <v>0</v>
      </c>
      <c r="E229" s="44" t="s">
        <v>403</v>
      </c>
    </row>
    <row r="230" spans="2:5">
      <c r="C230" s="44" t="str">
        <f>'設問（液石法のみ）'!C285</f>
        <v>A) 新卒採用</v>
      </c>
      <c r="D230" s="44">
        <f>'設問（液石法のみ）'!F285</f>
        <v>0</v>
      </c>
      <c r="E230" s="44" t="s">
        <v>404</v>
      </c>
    </row>
    <row r="231" spans="2:5">
      <c r="C231" s="44" t="str">
        <f>'設問（液石法のみ）'!C286</f>
        <v>B) 中途採用</v>
      </c>
      <c r="D231" s="44">
        <f>'設問（液石法のみ）'!F286</f>
        <v>0</v>
      </c>
      <c r="E231" s="44" t="s">
        <v>404</v>
      </c>
    </row>
    <row r="232" spans="2:5">
      <c r="C232" s="44" t="str">
        <f>'設問（液石法のみ）'!C285</f>
        <v>A) 新卒採用</v>
      </c>
      <c r="D232" s="44">
        <f>'設問（液石法のみ）'!G285</f>
        <v>0</v>
      </c>
      <c r="E232" s="44" t="s">
        <v>405</v>
      </c>
    </row>
    <row r="233" spans="2:5">
      <c r="C233" s="44" t="str">
        <f>'設問（液石法のみ）'!C286</f>
        <v>B) 中途採用</v>
      </c>
      <c r="D233" s="44">
        <f>'設問（液石法のみ）'!G286</f>
        <v>0</v>
      </c>
      <c r="E233" s="44" t="s">
        <v>405</v>
      </c>
    </row>
    <row r="234" spans="2:5">
      <c r="C234" s="44" t="str">
        <f>'設問（液石法のみ）'!C285</f>
        <v>A) 新卒採用</v>
      </c>
      <c r="D234" s="44">
        <f>'設問（液石法のみ）'!H285</f>
        <v>0</v>
      </c>
      <c r="E234" s="44" t="s">
        <v>406</v>
      </c>
    </row>
    <row r="235" spans="2:5">
      <c r="C235" s="44" t="str">
        <f>'設問（液石法のみ）'!C286</f>
        <v>B) 中途採用</v>
      </c>
      <c r="D235" s="44">
        <f>'設問（液石法のみ）'!H286</f>
        <v>0</v>
      </c>
      <c r="E235" s="44" t="s">
        <v>406</v>
      </c>
    </row>
    <row r="236" spans="2:5">
      <c r="B236" s="47" t="str">
        <f>'設問（液石法のみ）'!A288</f>
        <v>【24】</v>
      </c>
      <c r="C236" s="44" t="str">
        <f>'設問（液石法のみ）'!C292</f>
        <v>1. 大学院卒</v>
      </c>
      <c r="D236" s="44">
        <f>'設問（液石法のみ）'!E292</f>
        <v>0</v>
      </c>
      <c r="E236" s="44" t="s">
        <v>404</v>
      </c>
    </row>
    <row r="237" spans="2:5">
      <c r="C237" s="44" t="str">
        <f>'設問（液石法のみ）'!C293</f>
        <v>2. 大学卒</v>
      </c>
      <c r="D237" s="44">
        <f>'設問（液石法のみ）'!E293</f>
        <v>0</v>
      </c>
      <c r="E237" s="44" t="s">
        <v>404</v>
      </c>
    </row>
    <row r="238" spans="2:5">
      <c r="C238" s="44" t="str">
        <f>'設問（液石法のみ）'!C294</f>
        <v>3. 高専卒</v>
      </c>
      <c r="D238" s="44">
        <f>'設問（液石法のみ）'!E294</f>
        <v>0</v>
      </c>
      <c r="E238" s="44" t="s">
        <v>404</v>
      </c>
    </row>
    <row r="239" spans="2:5">
      <c r="C239" s="44" t="str">
        <f>'設問（液石法のみ）'!C295</f>
        <v>4. 高校卒：普通科高校</v>
      </c>
      <c r="D239" s="44">
        <f>'設問（液石法のみ）'!E295</f>
        <v>0</v>
      </c>
      <c r="E239" s="44" t="s">
        <v>404</v>
      </c>
    </row>
    <row r="240" spans="2:5">
      <c r="C240" s="44" t="str">
        <f>'設問（液石法のみ）'!C296</f>
        <v>5. 高校卒：その他（工業高校など）</v>
      </c>
      <c r="D240" s="44">
        <f>'設問（液石法のみ）'!E296</f>
        <v>0</v>
      </c>
      <c r="E240" s="44" t="s">
        <v>404</v>
      </c>
    </row>
    <row r="241" spans="2:5">
      <c r="C241" s="44" t="str">
        <f>'設問（液石法のみ）'!C297</f>
        <v>6. その他</v>
      </c>
      <c r="D241" s="44">
        <f>'設問（液石法のみ）'!E297</f>
        <v>0</v>
      </c>
      <c r="E241" s="44" t="s">
        <v>404</v>
      </c>
    </row>
    <row r="242" spans="2:5">
      <c r="C242" s="44" t="str">
        <f>'設問（液石法のみ）'!C298</f>
        <v>合計 (【23】と一致)</v>
      </c>
      <c r="D242" s="44">
        <f>'設問（液石法のみ）'!E298</f>
        <v>0</v>
      </c>
      <c r="E242" s="44" t="s">
        <v>404</v>
      </c>
    </row>
    <row r="243" spans="2:5">
      <c r="C243" s="44" t="str">
        <f>'設問（液石法のみ）'!C292</f>
        <v>1. 大学院卒</v>
      </c>
      <c r="D243" s="44">
        <f>'設問（液石法のみ）'!F292</f>
        <v>0</v>
      </c>
      <c r="E243" s="44" t="s">
        <v>406</v>
      </c>
    </row>
    <row r="244" spans="2:5">
      <c r="C244" s="44" t="str">
        <f>'設問（液石法のみ）'!C293</f>
        <v>2. 大学卒</v>
      </c>
      <c r="D244" s="44">
        <f>'設問（液石法のみ）'!F293</f>
        <v>0</v>
      </c>
      <c r="E244" s="44" t="s">
        <v>406</v>
      </c>
    </row>
    <row r="245" spans="2:5">
      <c r="C245" s="44" t="str">
        <f>'設問（液石法のみ）'!C294</f>
        <v>3. 高専卒</v>
      </c>
      <c r="D245" s="44">
        <f>'設問（液石法のみ）'!F294</f>
        <v>0</v>
      </c>
      <c r="E245" s="44" t="s">
        <v>406</v>
      </c>
    </row>
    <row r="246" spans="2:5">
      <c r="C246" s="44" t="str">
        <f>'設問（液石法のみ）'!C295</f>
        <v>4. 高校卒：普通科高校</v>
      </c>
      <c r="D246" s="44">
        <f>'設問（液石法のみ）'!F295</f>
        <v>0</v>
      </c>
      <c r="E246" s="44" t="s">
        <v>406</v>
      </c>
    </row>
    <row r="247" spans="2:5">
      <c r="C247" s="44" t="str">
        <f>'設問（液石法のみ）'!C296</f>
        <v>5. 高校卒：その他（工業高校など）</v>
      </c>
      <c r="D247" s="44">
        <f>'設問（液石法のみ）'!F296</f>
        <v>0</v>
      </c>
      <c r="E247" s="44" t="s">
        <v>406</v>
      </c>
    </row>
    <row r="248" spans="2:5">
      <c r="C248" s="44" t="str">
        <f>'設問（液石法のみ）'!C297</f>
        <v>6. その他</v>
      </c>
      <c r="D248" s="44">
        <f>'設問（液石法のみ）'!F297</f>
        <v>0</v>
      </c>
      <c r="E248" s="44" t="s">
        <v>406</v>
      </c>
    </row>
    <row r="249" spans="2:5">
      <c r="C249" s="44" t="str">
        <f>'設問（液石法のみ）'!C298</f>
        <v>合計 (【23】と一致)</v>
      </c>
      <c r="D249" s="44">
        <f>'設問（液石法のみ）'!F298</f>
        <v>0</v>
      </c>
      <c r="E249" s="44" t="s">
        <v>406</v>
      </c>
    </row>
    <row r="250" spans="2:5">
      <c r="B250" s="47" t="str">
        <f>'設問（液石法のみ）'!A300</f>
        <v>【25】</v>
      </c>
      <c r="C250" s="44" t="str">
        <f>'設問（液石法のみ）'!D302</f>
        <v>応募者の絶対数が少ない</v>
      </c>
      <c r="D250" s="44">
        <f>'設問（液石法のみ）'!C302</f>
        <v>0</v>
      </c>
    </row>
    <row r="251" spans="2:5">
      <c r="C251" s="44" t="str">
        <f>'設問（液石法のみ）'!D303</f>
        <v>求める専門性・資格を持つ応募者がいない </v>
      </c>
      <c r="D251" s="44">
        <f>'設問（液石法のみ）'!C303</f>
        <v>0</v>
      </c>
    </row>
    <row r="252" spans="2:5">
      <c r="C252" s="44" t="str">
        <f>'設問（液石法のみ）'!D304</f>
        <v>求める学歴層（例：高専卒、理系大卒等）の応募者がいない </v>
      </c>
      <c r="D252" s="44">
        <f>'設問（液石法のみ）'!C304</f>
        <v>0</v>
      </c>
    </row>
    <row r="253" spans="2:5">
      <c r="C253" s="44" t="str">
        <f>'設問（液石法のみ）'!D305</f>
        <v>採用競合（同業・他業界）の激化による内定辞退が多い</v>
      </c>
      <c r="D253" s="44">
        <f>'設問（液石法のみ）'!C305</f>
        <v>0</v>
      </c>
    </row>
    <row r="254" spans="2:5">
      <c r="C254" s="44" t="str">
        <f>'設問（液石法のみ）'!D306</f>
        <v>勤務地の地理的条件（中山間地域など）が敬遠される</v>
      </c>
      <c r="D254" s="44">
        <f>'設問（液石法のみ）'!C306</f>
        <v>0</v>
      </c>
    </row>
    <row r="255" spans="2:5">
      <c r="C255" s="44" t="str">
        <f>'設問（液石法のみ）'!D307</f>
        <v>給与・福利厚生などの待遇面で他社に見劣りする</v>
      </c>
      <c r="D255" s="44">
        <f>'設問（液石法のみ）'!C307</f>
        <v>0</v>
      </c>
    </row>
    <row r="256" spans="2:5">
      <c r="C256" s="44" t="str">
        <f>'設問（液石法のみ）'!D308</f>
        <v>業務の専門性・厳しさに対する理解が得られにくい</v>
      </c>
      <c r="D256" s="44">
        <f>'設問（液石法のみ）'!C308</f>
        <v>0</v>
      </c>
    </row>
    <row r="257" spans="2:4">
      <c r="C257" s="44" t="str">
        <f>'設問（液石法のみ）'!D309</f>
        <v>採用活動にかけられる社内リソース（人員、予算）が不足している</v>
      </c>
      <c r="D257" s="44">
        <f>'設問（液石法のみ）'!C309</f>
        <v>0</v>
      </c>
    </row>
    <row r="258" spans="2:4">
      <c r="C258" s="44" t="str">
        <f>'設問（液石法のみ）'!D310</f>
        <v>特に課題はない</v>
      </c>
      <c r="D258" s="44">
        <f>'設問（液石法のみ）'!C310</f>
        <v>0</v>
      </c>
    </row>
    <row r="259" spans="2:4">
      <c r="C259" s="44" t="str">
        <f>'設問（液石法のみ）'!D311</f>
        <v>その他（内容をご記載ください）</v>
      </c>
      <c r="D259" s="44">
        <f>'設問（液石法のみ）'!C311</f>
        <v>0</v>
      </c>
    </row>
    <row r="260" spans="2:4">
      <c r="C260" s="44" t="str">
        <f>'設問（液石法のみ）'!E311</f>
        <v>内容：</v>
      </c>
      <c r="D260" s="44">
        <f>'設問（液石法のみ）'!F311</f>
        <v>0</v>
      </c>
    </row>
    <row r="261" spans="2:4">
      <c r="B261" s="47" t="str">
        <f>'設問（液石法のみ）'!A313</f>
        <v>【26】</v>
      </c>
      <c r="C261" s="44" t="str">
        <f>'設問（液石法のみ）'!D315</f>
        <v>大学・高専・高校等への定期的な訪問、教員との関係構築</v>
      </c>
      <c r="D261" s="44">
        <f>'設問（液石法のみ）'!C315</f>
        <v>0</v>
      </c>
    </row>
    <row r="262" spans="2:4">
      <c r="C262" s="44" t="str">
        <f>'設問（液石法のみ）'!D316</f>
        <v>学内説明会や業界・地域の合同企業説明会への出展</v>
      </c>
      <c r="D262" s="44">
        <f>'設問（液石法のみ）'!C316</f>
        <v>0</v>
      </c>
    </row>
    <row r="263" spans="2:4">
      <c r="C263" s="44" t="str">
        <f>'設問（液石法のみ）'!D317</f>
        <v>インターンシップ（職場体験、就業体験）の実施</v>
      </c>
      <c r="D263" s="44">
        <f>'設問（液石法のみ）'!C317</f>
        <v>0</v>
      </c>
    </row>
    <row r="264" spans="2:4">
      <c r="C264" s="44" t="str">
        <f>'設問（液石法のみ）'!D318</f>
        <v>リクルーター制度（若手・中堅社員による面談、OB/OG訪問含む）</v>
      </c>
      <c r="D264" s="44">
        <f>'設問（液石法のみ）'!C318</f>
        <v>0</v>
      </c>
    </row>
    <row r="265" spans="2:4">
      <c r="C265" s="44" t="str">
        <f>'設問（液石法のみ）'!D319</f>
        <v>現場・職場見学会の実施</v>
      </c>
      <c r="D265" s="44">
        <f>'設問（液石法のみ）'!C319</f>
        <v>0</v>
      </c>
    </row>
    <row r="266" spans="2:4">
      <c r="C266" s="44" t="str">
        <f>'設問（液石法のみ）'!D320</f>
        <v>内定者懇親会、内定者研修など、内定後のフォローアップ強化</v>
      </c>
      <c r="D266" s="44">
        <f>'設問（液石法のみ）'!C320</f>
        <v>0</v>
      </c>
    </row>
    <row r="267" spans="2:4">
      <c r="C267" s="44" t="str">
        <f>'設問（液石法のみ）'!D321</f>
        <v>人材紹介エージェントの活用</v>
      </c>
      <c r="D267" s="44">
        <f>'設問（液石法のみ）'!C321</f>
        <v>0</v>
      </c>
    </row>
    <row r="268" spans="2:4">
      <c r="C268" s="44" t="str">
        <f>'設問（液石法のみ）'!D322</f>
        <v>ダイレクトリクルーティング（企業から候補者へのスカウト）の利用</v>
      </c>
      <c r="D268" s="44">
        <f>'設問（液石法のみ）'!C322</f>
        <v>0</v>
      </c>
    </row>
    <row r="269" spans="2:4">
      <c r="C269" s="44" t="str">
        <f>'設問（液石法のみ）'!D323</f>
        <v>リファラル採用（社員からの紹介）制度の導入・強化</v>
      </c>
      <c r="D269" s="44">
        <f>'設問（液石法のみ）'!C323</f>
        <v>0</v>
      </c>
    </row>
    <row r="270" spans="2:4">
      <c r="C270" s="44" t="str">
        <f>'設問（液石法のみ）'!D324</f>
        <v>ハローワークへの求人掲載</v>
      </c>
      <c r="D270" s="44">
        <f>'設問（液石法のみ）'!C324</f>
        <v>0</v>
      </c>
    </row>
    <row r="271" spans="2:4">
      <c r="C271" s="44" t="str">
        <f>'設問（液石法のみ）'!D325</f>
        <v>専門技術を持つ外国人材（留学生含む）の採用</v>
      </c>
      <c r="D271" s="44">
        <f>'設問（液石法のみ）'!C325</f>
        <v>0</v>
      </c>
    </row>
    <row r="272" spans="2:4">
      <c r="C272" s="44" t="str">
        <f>'設問（液石法のみ）'!D326</f>
        <v>採用ウェブサイトやパンフレットの刷新・内容充実化</v>
      </c>
      <c r="D272" s="44">
        <f>'設問（液石法のみ）'!C326</f>
        <v>0</v>
      </c>
    </row>
    <row r="273" spans="2:5">
      <c r="C273" s="44" t="str">
        <f>'設問（液石法のみ）'!D327</f>
        <v>SNSや動画コンテンツを活用した業務内容・企業魅力の発信</v>
      </c>
      <c r="D273" s="44">
        <f>'設問（液石法のみ）'!C327</f>
        <v>0</v>
      </c>
    </row>
    <row r="274" spans="2:5">
      <c r="C274" s="44" t="str">
        <f>'設問（液石法のみ）'!D328</f>
        <v>給与や福利厚生など、待遇自体の改善</v>
      </c>
      <c r="D274" s="44">
        <f>'設問（液石法のみ）'!C328</f>
        <v>0</v>
      </c>
    </row>
    <row r="275" spans="2:5">
      <c r="C275" s="44" t="str">
        <f>'設問（液石法のみ）'!D329</f>
        <v>特に強化している取り組みはない</v>
      </c>
      <c r="D275" s="44">
        <f>'設問（液石法のみ）'!C329</f>
        <v>0</v>
      </c>
    </row>
    <row r="276" spans="2:5">
      <c r="C276" s="44" t="str">
        <f>'設問（液石法のみ）'!D330</f>
        <v>その他（内容をご記載ください）</v>
      </c>
      <c r="D276" s="44">
        <f>'設問（液石法のみ）'!C330</f>
        <v>0</v>
      </c>
    </row>
    <row r="277" spans="2:5">
      <c r="C277" s="44" t="str">
        <f>'設問（液石法のみ）'!E330</f>
        <v>内容：</v>
      </c>
      <c r="D277" s="44">
        <f>'設問（液石法のみ）'!F330</f>
        <v>0</v>
      </c>
    </row>
    <row r="278" spans="2:5">
      <c r="B278" s="47" t="str">
        <f>'設問（液石法のみ）'!A332</f>
        <v>【27】</v>
      </c>
      <c r="C278" s="44" t="str">
        <f>'設問（液石法のみ）'!B333</f>
        <v>A新卒（大学卒）の初任給について、最も近いものを選択してください。</v>
      </c>
      <c r="D278" s="44">
        <f>'設問（液石法のみ）'!C335</f>
        <v>0</v>
      </c>
    </row>
    <row r="279" spans="2:5">
      <c r="B279" s="47" t="str">
        <f>'設問（液石法のみ）'!A337</f>
        <v>【28】</v>
      </c>
      <c r="C279" s="44" t="str">
        <f>'設問（液石法のみ）'!B337</f>
        <v>B全従業員（正規社員）の平均給与と比較して、『保安人材』の給与水準はどのようになっていますか。</v>
      </c>
      <c r="D279" s="44">
        <f>'設問（液石法のみ）'!C339</f>
        <v>0</v>
      </c>
    </row>
    <row r="280" spans="2:5">
      <c r="C280" s="44" t="str">
        <f>'設問（液石法のみ）'!F339</f>
        <v>内容：</v>
      </c>
      <c r="D280" s="44">
        <f>'設問（液石法のみ）'!G339</f>
        <v>0</v>
      </c>
    </row>
    <row r="281" spans="2:5">
      <c r="B281" s="47" t="str">
        <f>'設問（液石法のみ）'!A341</f>
        <v>【29】</v>
      </c>
      <c r="C281" s="44" t="str">
        <f>'設問（液石法のみ）'!C344</f>
        <v>中堅クラス（主任・係長級）</v>
      </c>
      <c r="D281" s="44">
        <f>'設問（液石法のみ）'!E344</f>
        <v>0</v>
      </c>
    </row>
    <row r="282" spans="2:5">
      <c r="C282" s="44" t="str">
        <f>'設問（液石法のみ）'!C345</f>
        <v>管理職クラス（課長級）</v>
      </c>
      <c r="D282" s="44">
        <f>'設問（液石法のみ）'!E345</f>
        <v>0</v>
      </c>
    </row>
    <row r="283" spans="2:5">
      <c r="B283" s="47" t="str">
        <f>'設問（液石法のみ）'!A347</f>
        <v>【30】</v>
      </c>
      <c r="C283" s="44" t="str">
        <f>'設問（液石法のみ）'!C350</f>
        <v>A) 令和4年度における新卒採用者数</v>
      </c>
      <c r="D283" s="44">
        <f>'設問（液石法のみ）'!I350</f>
        <v>0</v>
      </c>
    </row>
    <row r="284" spans="2:5">
      <c r="C284" s="44" t="str">
        <f>'設問（液石法のみ）'!C351</f>
        <v>B) 上記A)のうち、3年後（令和6年度末）までに自己都合で離職した人数</v>
      </c>
      <c r="D284" s="44">
        <f>'設問（液石法のみ）'!I351</f>
        <v>0</v>
      </c>
    </row>
    <row r="285" spans="2:5">
      <c r="B285" s="47" t="str">
        <f>'設問（液石法のみ）'!A353</f>
        <v>【31】</v>
      </c>
      <c r="C285" s="44" t="str">
        <f>'設問（液石法のみ）'!C355</f>
        <v>1. 自己都合による離職者</v>
      </c>
      <c r="D285" s="44">
        <f>'設問（液石法のみ）'!E355</f>
        <v>0</v>
      </c>
      <c r="E285" s="44" t="s">
        <v>393</v>
      </c>
    </row>
    <row r="286" spans="2:5">
      <c r="C286" s="44" t="str">
        <f>'設問（液石法のみ）'!C356</f>
        <v>2. 会社都合による離職者</v>
      </c>
      <c r="D286" s="44">
        <f>'設問（液石法のみ）'!E356</f>
        <v>0</v>
      </c>
      <c r="E286" s="44" t="s">
        <v>393</v>
      </c>
    </row>
    <row r="287" spans="2:5">
      <c r="C287" s="44" t="str">
        <f>'設問（液石法のみ）'!C357</f>
        <v>3. 定年による退職者</v>
      </c>
      <c r="D287" s="44">
        <f>'設問（液石法のみ）'!E357</f>
        <v>0</v>
      </c>
      <c r="E287" s="44" t="s">
        <v>393</v>
      </c>
    </row>
    <row r="288" spans="2:5">
      <c r="C288" s="44" t="str">
        <f>'設問（液石法のみ）'!C358</f>
        <v>合計（1+2+3）</v>
      </c>
      <c r="D288" s="44">
        <f>'設問（液石法のみ）'!E358</f>
        <v>0</v>
      </c>
      <c r="E288" s="44" t="s">
        <v>393</v>
      </c>
    </row>
    <row r="289" spans="2:5">
      <c r="C289" s="44" t="str">
        <f>'設問（液石法のみ）'!C355</f>
        <v>1. 自己都合による離職者</v>
      </c>
      <c r="D289" s="44">
        <f>'設問（液石法のみ）'!F355</f>
        <v>0</v>
      </c>
      <c r="E289" s="44" t="s">
        <v>394</v>
      </c>
    </row>
    <row r="290" spans="2:5">
      <c r="C290" s="44" t="str">
        <f>'設問（液石法のみ）'!C356</f>
        <v>2. 会社都合による離職者</v>
      </c>
      <c r="D290" s="44">
        <f>'設問（液石法のみ）'!F356</f>
        <v>0</v>
      </c>
      <c r="E290" s="44" t="s">
        <v>394</v>
      </c>
    </row>
    <row r="291" spans="2:5">
      <c r="C291" s="44" t="str">
        <f>'設問（液石法のみ）'!C357</f>
        <v>3. 定年による退職者</v>
      </c>
      <c r="D291" s="44">
        <f>'設問（液石法のみ）'!F357</f>
        <v>0</v>
      </c>
      <c r="E291" s="44" t="s">
        <v>394</v>
      </c>
    </row>
    <row r="292" spans="2:5">
      <c r="C292" s="44" t="str">
        <f>'設問（液石法のみ）'!C358</f>
        <v>合計（1+2+3）</v>
      </c>
      <c r="D292" s="44">
        <f>'設問（液石法のみ）'!F358</f>
        <v>0</v>
      </c>
      <c r="E292" s="44" t="s">
        <v>394</v>
      </c>
    </row>
    <row r="293" spans="2:5">
      <c r="B293" s="47" t="str">
        <f>'設問（液石法のみ）'!A360</f>
        <v>【32】</v>
      </c>
      <c r="C293" s="44" t="str">
        <f>'設問（液石法のみ）'!B361</f>
        <v>A）最も離職した割合の多い年代はどれですか。（１つだけ選択）</v>
      </c>
      <c r="D293" s="44">
        <f>'設問（液石法のみ）'!C363</f>
        <v>0</v>
      </c>
    </row>
    <row r="294" spans="2:5">
      <c r="C294" s="44" t="str">
        <f>'設問（液石法のみ）'!B364</f>
        <v>B）最も多かった勤続年数（在籍期間）の区分はどれですか。（１つだけ選択）</v>
      </c>
      <c r="D294" s="44">
        <f>'設問（液石法のみ）'!C366</f>
        <v>0</v>
      </c>
    </row>
    <row r="295" spans="2:5">
      <c r="B295" s="47" t="str">
        <f>'設問（液石法のみ）'!A368</f>
        <v>【33】</v>
      </c>
      <c r="C295" s="44" t="str">
        <f>'設問（液石法のみ）'!B368</f>
        <v>自己都合で離職した『保安人材』のその後の進路について、認識されている範囲で、最も多い傾向はどれですか。（１つだけ選択）</v>
      </c>
      <c r="D295" s="44">
        <f>'設問（液石法のみ）'!C370</f>
        <v>0</v>
      </c>
    </row>
    <row r="296" spans="2:5">
      <c r="B296" s="47" t="str">
        <f>'設問（液石法のみ）'!A373</f>
        <v>【34】</v>
      </c>
      <c r="C296" s="44" t="str">
        <f>'設問（液石法のみ）'!D375</f>
        <v>給与・賞与などの報酬面への不満</v>
      </c>
      <c r="D296" s="44">
        <f>'設問（液石法のみ）'!C375</f>
        <v>0</v>
      </c>
    </row>
    <row r="297" spans="2:5">
      <c r="C297" s="44" t="str">
        <f>'設問（液石法のみ）'!D376</f>
        <v>キャリア展望・成長機会への不満</v>
      </c>
      <c r="D297" s="44">
        <f>'設問（液石法のみ）'!C376</f>
        <v>0</v>
      </c>
    </row>
    <row r="298" spans="2:5">
      <c r="C298" s="44" t="str">
        <f>'設問（液石法のみ）'!D377</f>
        <v>他社・他業界からのより良い条件の提示</v>
      </c>
      <c r="D298" s="44">
        <f>'設問（液石法のみ）'!C377</f>
        <v>0</v>
      </c>
    </row>
    <row r="299" spans="2:5">
      <c r="C299" s="44" t="str">
        <f>'設問（液石法のみ）'!D378</f>
        <v>業務の負荷・内容（仕事の厳しさ、精神的負担など）</v>
      </c>
      <c r="D299" s="44">
        <f>'設問（液石法のみ）'!C378</f>
        <v>0</v>
      </c>
    </row>
    <row r="300" spans="2:5">
      <c r="C300" s="44" t="str">
        <f>'設問（液石法のみ）'!D379</f>
        <v>勤務地、転勤、労働時間など、ワークライフバランスに関する問題</v>
      </c>
      <c r="D300" s="44">
        <f>'設問（液石法のみ）'!C379</f>
        <v>0</v>
      </c>
    </row>
    <row r="301" spans="2:5">
      <c r="C301" s="44" t="str">
        <f>'設問（液石法のみ）'!D380</f>
        <v>職場の人間関係・組織風土</v>
      </c>
      <c r="D301" s="44">
        <f>'設問（液石法のみ）'!C380</f>
        <v>0</v>
      </c>
    </row>
    <row r="302" spans="2:5">
      <c r="C302" s="44" t="str">
        <f>'設問（液石法のみ）'!D381</f>
        <v>会社の将来性への不安</v>
      </c>
      <c r="D302" s="44">
        <f>'設問（液石法のみ）'!C381</f>
        <v>0</v>
      </c>
    </row>
    <row r="303" spans="2:5">
      <c r="C303" s="44" t="str">
        <f>'設問（液石法のみ）'!D382</f>
        <v>特に目立った傾向はない</v>
      </c>
      <c r="D303" s="44">
        <f>'設問（液石法のみ）'!C382</f>
        <v>0</v>
      </c>
    </row>
    <row r="304" spans="2:5">
      <c r="C304" s="44" t="str">
        <f>'設問（液石法のみ）'!D383</f>
        <v>その他（内容をご記載ください）</v>
      </c>
      <c r="D304" s="44">
        <f>'設問（液石法のみ）'!C383</f>
        <v>0</v>
      </c>
    </row>
    <row r="305" spans="2:5">
      <c r="C305" s="44" t="str">
        <f>'設問（液石法のみ）'!E383</f>
        <v>内容：</v>
      </c>
      <c r="D305" s="44">
        <f>'設問（液石法のみ）'!F383</f>
        <v>0</v>
      </c>
    </row>
    <row r="306" spans="2:5">
      <c r="B306" s="47" t="str">
        <f>'設問（液石法のみ）'!A385</f>
        <v>【35】</v>
      </c>
      <c r="C306" s="47" t="str">
        <f>'設問（液石法のみ）'!B385</f>
        <v>『保安人材』として転職してきた方が、転職前に所属していた業種について、認識されている範囲で、最も多い傾向はどれですか。（１つだけ選択）</v>
      </c>
      <c r="D306" s="44">
        <f>'設問（液石法のみ）'!C387</f>
        <v>0</v>
      </c>
    </row>
    <row r="307" spans="2:5">
      <c r="B307" s="47" t="str">
        <f>'設問（液石法のみ）'!A390</f>
        <v>【36】</v>
      </c>
      <c r="C307" s="44" t="str">
        <f>'設問（液石法のみ）'!D392</f>
        <v>所長等の管理職</v>
      </c>
      <c r="D307" s="44">
        <f>'設問（液石法のみ）'!C392</f>
        <v>0</v>
      </c>
    </row>
    <row r="308" spans="2:5">
      <c r="C308" s="44" t="str">
        <f>'設問（液石法のみ）'!D393</f>
        <v>現場のスペシャリスト</v>
      </c>
      <c r="D308" s="44">
        <f>'設問（液石法のみ）'!C393</f>
        <v>0</v>
      </c>
    </row>
    <row r="309" spans="2:5">
      <c r="C309" s="44" t="str">
        <f>'設問（液石法のみ）'!D394</f>
        <v>独立開業</v>
      </c>
      <c r="D309" s="44">
        <f>'設問（液石法のみ）'!C394</f>
        <v>0</v>
      </c>
    </row>
    <row r="310" spans="2:5">
      <c r="C310" s="44" t="str">
        <f>'設問（液石法のみ）'!D395</f>
        <v>その他（内容をご記載ください）</v>
      </c>
      <c r="D310" s="44">
        <f>'設問（液石法のみ）'!C395</f>
        <v>0</v>
      </c>
    </row>
    <row r="311" spans="2:5">
      <c r="C311" s="44" t="str">
        <f>'設問（液石法のみ）'!E395</f>
        <v>内容：</v>
      </c>
      <c r="D311" s="44">
        <f>'設問（液石法のみ）'!F395</f>
        <v>0</v>
      </c>
    </row>
    <row r="312" spans="2:5">
      <c r="B312" s="47" t="str">
        <f>'設問（液石法のみ）'!A398</f>
        <v>【37】</v>
      </c>
      <c r="C312" s="47" t="str">
        <f>'設問（液石法のみ）'!B398</f>
        <v>今回のアンケートの回答に当たり、保安人材の範囲や回答範囲等で簡便的に実施した項目、若しくは回答不能とした項目があれば回答ください。</v>
      </c>
      <c r="D312" s="44">
        <f>'設問（液石法のみ）'!C402</f>
        <v>0</v>
      </c>
      <c r="E312" s="48" t="s">
        <v>407</v>
      </c>
    </row>
    <row r="313" spans="2:5">
      <c r="D313" s="44">
        <f>'設問（液石法のみ）'!D402</f>
        <v>0</v>
      </c>
      <c r="E313" s="48" t="s">
        <v>408</v>
      </c>
    </row>
    <row r="314" spans="2:5">
      <c r="D314" s="44">
        <f>'設問（液石法のみ）'!C403</f>
        <v>0</v>
      </c>
      <c r="E314" s="48" t="s">
        <v>407</v>
      </c>
    </row>
    <row r="315" spans="2:5">
      <c r="D315" s="44">
        <f>'設問（液石法のみ）'!D403</f>
        <v>0</v>
      </c>
      <c r="E315" s="48" t="s">
        <v>408</v>
      </c>
    </row>
    <row r="316" spans="2:5">
      <c r="D316" s="44">
        <f>'設問（液石法のみ）'!C404</f>
        <v>0</v>
      </c>
      <c r="E316" s="48" t="s">
        <v>407</v>
      </c>
    </row>
    <row r="317" spans="2:5">
      <c r="D317" s="44">
        <f>'設問（液石法のみ）'!D404</f>
        <v>0</v>
      </c>
      <c r="E317" s="48" t="s">
        <v>408</v>
      </c>
    </row>
    <row r="318" spans="2:5">
      <c r="D318" s="44">
        <f>'設問（液石法のみ）'!C405</f>
        <v>0</v>
      </c>
      <c r="E318" s="48" t="s">
        <v>407</v>
      </c>
    </row>
    <row r="319" spans="2:5">
      <c r="D319" s="44">
        <f>'設問（液石法のみ）'!D405</f>
        <v>0</v>
      </c>
      <c r="E319" s="48" t="s">
        <v>408</v>
      </c>
    </row>
    <row r="320" spans="2:5">
      <c r="D320" s="44">
        <f>'設問（液石法のみ）'!C406</f>
        <v>0</v>
      </c>
      <c r="E320" s="48" t="s">
        <v>407</v>
      </c>
    </row>
    <row r="321" spans="2:5">
      <c r="D321" s="44">
        <f>'設問（液石法のみ）'!D406</f>
        <v>0</v>
      </c>
      <c r="E321" s="48" t="s">
        <v>408</v>
      </c>
    </row>
    <row r="322" spans="2:5">
      <c r="D322" s="44">
        <f>'設問（液石法のみ）'!C407</f>
        <v>0</v>
      </c>
      <c r="E322" s="48" t="s">
        <v>407</v>
      </c>
    </row>
    <row r="323" spans="2:5">
      <c r="D323" s="44">
        <f>'設問（液石法のみ）'!D407</f>
        <v>0</v>
      </c>
      <c r="E323" s="48" t="s">
        <v>408</v>
      </c>
    </row>
    <row r="324" spans="2:5">
      <c r="B324" s="47" t="str">
        <f>'設問（液石法のみ）'!A409</f>
        <v>【38】</v>
      </c>
      <c r="C324" s="47" t="str">
        <f>'設問（液石法のみ）'!B409</f>
        <v>今回のアンケートの回答に当たり、補足やご意見等ございましたら記載ください。</v>
      </c>
      <c r="D324" s="44">
        <f>'設問（液石法のみ）'!C410</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1F14D5D09070C4A9959A32322C24298" ma:contentTypeVersion="7" ma:contentTypeDescription="新しいドキュメントを作成します。" ma:contentTypeScope="" ma:versionID="6389f719ab771e5256dd0e94db06438b">
  <xsd:schema xmlns:xsd="http://www.w3.org/2001/XMLSchema" xmlns:xs="http://www.w3.org/2001/XMLSchema" xmlns:p="http://schemas.microsoft.com/office/2006/metadata/properties" xmlns:ns2="af0ddcba-b2d2-4620-a0a3-48960fe803e7" targetNamespace="http://schemas.microsoft.com/office/2006/metadata/properties" ma:root="true" ma:fieldsID="95fe5af7cd045b37dfdf6d996d7822e4" ns2:_="">
    <xsd:import namespace="af0ddcba-b2d2-4620-a0a3-48960fe803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0ddcba-b2d2-4620-a0a3-48960fe80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88B430-17D7-4752-90AB-CD5CA6638D12}">
  <ds:schemaRef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f0ddcba-b2d2-4620-a0a3-48960fe803e7"/>
    <ds:schemaRef ds:uri="http://purl.org/dc/dcmitype/"/>
    <ds:schemaRef ds:uri="http://purl.org/dc/terms/"/>
  </ds:schemaRefs>
</ds:datastoreItem>
</file>

<file path=customXml/itemProps2.xml><?xml version="1.0" encoding="utf-8"?>
<ds:datastoreItem xmlns:ds="http://schemas.openxmlformats.org/officeDocument/2006/customXml" ds:itemID="{C87432E9-A672-4DEF-B8B9-2E0DEC70E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0ddcba-b2d2-4620-a0a3-48960fe803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6740F0-0217-46EF-843B-B0BFE1AC985D}">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ご案内</vt:lpstr>
      <vt:lpstr>アンケート回答指針</vt:lpstr>
      <vt:lpstr>設問（液石法のみ）</vt:lpstr>
      <vt:lpstr>アンケート集計表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藤岡 優太</dc:creator>
  <cp:keywords/>
  <dc:description/>
  <cp:lastModifiedBy>片山耕介</cp:lastModifiedBy>
  <cp:revision/>
  <dcterms:created xsi:type="dcterms:W3CDTF">2025-12-11T04:42:49Z</dcterms:created>
  <dcterms:modified xsi:type="dcterms:W3CDTF">2025-12-21T23:38:04Z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0x01010061F14D5D09070C4A9959A32322C24298</vt:lpwstr>
  </property>
  <property fmtid="{D5CDD505-2E9C-101B-9397-08002B2CF9AE}" pid="3" name="MediaServiceImageTags">
    <vt:lpwstr/>
  </property>
</Properties>
</file>